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3"/>
  </bookViews>
  <sheets>
    <sheet name="附件九-各項經費結報憑證佐證文件規定" sheetId="6" r:id="rId1"/>
    <sheet name="附件十三-經費支出憑證表" sheetId="2" r:id="rId2"/>
    <sheet name="附件十四-支出憑證明細表" sheetId="3" r:id="rId3"/>
    <sheet name="附件十五-經費支出明細表(就業學程)" sheetId="4" r:id="rId4"/>
  </sheets>
  <definedNames>
    <definedName name="_xlnm.Print_Area" localSheetId="1">'附件十三-經費支出憑證表'!$A$1:$D$20</definedName>
    <definedName name="_xlnm.Print_Area" localSheetId="3">'附件十五-經費支出明細表(就業學程)'!$A$1:$N$34</definedName>
    <definedName name="_xlnm.Print_Titles" localSheetId="0">'附件九-各項經費結報憑證佐證文件規定'!$4:$4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3" l="1"/>
  <c r="G26" i="3" s="1"/>
  <c r="L21" i="4" l="1"/>
  <c r="C24" i="4" l="1"/>
  <c r="F21" i="4"/>
  <c r="H21" i="4" s="1"/>
  <c r="E21" i="4"/>
  <c r="H10" i="4"/>
  <c r="L10" i="4"/>
  <c r="L13" i="4" l="1"/>
  <c r="L14" i="4"/>
  <c r="L15" i="4"/>
  <c r="L16" i="4"/>
  <c r="L17" i="4"/>
  <c r="L18" i="4"/>
  <c r="L19" i="4"/>
  <c r="K11" i="4"/>
  <c r="K12" i="4"/>
  <c r="K13" i="4"/>
  <c r="K14" i="4"/>
  <c r="K15" i="4"/>
  <c r="K16" i="4"/>
  <c r="K17" i="4"/>
  <c r="K18" i="4"/>
  <c r="K19" i="4"/>
  <c r="H13" i="4"/>
  <c r="H14" i="4"/>
  <c r="H15" i="4"/>
  <c r="H16" i="4"/>
  <c r="F11" i="4"/>
  <c r="H11" i="4" s="1"/>
  <c r="F12" i="4"/>
  <c r="H12" i="4" s="1"/>
  <c r="F13" i="4"/>
  <c r="F14" i="4"/>
  <c r="F15" i="4"/>
  <c r="F16" i="4"/>
  <c r="F17" i="4"/>
  <c r="H17" i="4" s="1"/>
  <c r="F18" i="4"/>
  <c r="H18" i="4" s="1"/>
  <c r="F19" i="4"/>
  <c r="H19" i="4" s="1"/>
  <c r="J21" i="4"/>
  <c r="L11" i="4" l="1"/>
  <c r="L12" i="4"/>
  <c r="K10" i="4"/>
  <c r="F10" i="4"/>
  <c r="I21" i="4"/>
  <c r="K21" i="4" s="1"/>
  <c r="N28" i="4" l="1"/>
  <c r="N25" i="4" l="1"/>
</calcChain>
</file>

<file path=xl/sharedStrings.xml><?xml version="1.0" encoding="utf-8"?>
<sst xmlns="http://schemas.openxmlformats.org/spreadsheetml/2006/main" count="153" uniqueCount="146">
  <si>
    <t>學校全銜：</t>
    <phoneticPr fontId="2" type="noConversion"/>
  </si>
  <si>
    <t>【附件十三】</t>
    <phoneticPr fontId="2" type="noConversion"/>
  </si>
  <si>
    <t xml:space="preserve">  □共通核心職能課程專班：
    開課科系：</t>
    <phoneticPr fontId="2" type="noConversion"/>
  </si>
  <si>
    <t>2.培訓學校：(請填寫學校全銜)</t>
    <phoneticPr fontId="2" type="noConversion"/>
  </si>
  <si>
    <t>3.訓練年度：○○學年度</t>
    <phoneticPr fontId="2" type="noConversion"/>
  </si>
  <si>
    <t>4.總參訓人數：○○ 人(參加之所有學員數)</t>
    <phoneticPr fontId="2" type="noConversion"/>
  </si>
  <si>
    <t>7.核定補助金額：(請填寫本學年度申請補助之分署總經費)</t>
    <phoneticPr fontId="2" type="noConversion"/>
  </si>
  <si>
    <t>8.受補助單位累計結報金額：(請填寫受補助單位累計核銷金額)</t>
    <phoneticPr fontId="2" type="noConversion"/>
  </si>
  <si>
    <t>9.結餘金額：</t>
    <phoneticPr fontId="2" type="noConversion"/>
  </si>
  <si>
    <t>10.實際支出憑證號數：
   (請填寫「支出憑證明細表」之編號範圍，如：01~30)</t>
    <phoneticPr fontId="2" type="noConversion"/>
  </si>
  <si>
    <t>11.聯絡人姓名：</t>
    <phoneticPr fontId="2" type="noConversion"/>
  </si>
  <si>
    <t>12.聯絡人電話：</t>
    <phoneticPr fontId="2" type="noConversion"/>
  </si>
  <si>
    <t>【附件十四】</t>
    <phoneticPr fontId="2" type="noConversion"/>
  </si>
  <si>
    <t>編
號</t>
    <phoneticPr fontId="2" type="noConversion"/>
  </si>
  <si>
    <t>憑證編號／傳票號碼</t>
  </si>
  <si>
    <t>科目</t>
    <phoneticPr fontId="2" type="noConversion"/>
  </si>
  <si>
    <t>金額</t>
    <phoneticPr fontId="2" type="noConversion"/>
  </si>
  <si>
    <t>合計</t>
    <phoneticPr fontId="2" type="noConversion"/>
  </si>
  <si>
    <t>備註：
1.請將原始憑證粘貼於粘貼憑證用紙上，依系統所列印之經費表上之項目名稱順序排列編號，就地審計之學校，原始憑證
  留存備查，不需檢附。 (學校可使用既有之粘貼憑證用紙格式)
2.編號：每張粘貼憑證用紙編一流水號。
3.科目：請填寫該張粘貼憑證用紙所歸屬之經費項目。
4.金額：請填寫該張粘貼憑證用紙之總計金額。
5.若所列編號不敷使用，請自行擴充表格或換頁。</t>
    <phoneticPr fontId="2" type="noConversion"/>
  </si>
  <si>
    <t>【附件十五】</t>
    <phoneticPr fontId="2" type="noConversion"/>
  </si>
  <si>
    <t>編號</t>
    <phoneticPr fontId="2" type="noConversion"/>
  </si>
  <si>
    <t>經費項目</t>
    <phoneticPr fontId="2" type="noConversion"/>
  </si>
  <si>
    <t>分署補助款</t>
    <phoneticPr fontId="2" type="noConversion"/>
  </si>
  <si>
    <t>學校自籌款</t>
    <phoneticPr fontId="2" type="noConversion"/>
  </si>
  <si>
    <t>其他機關
補助款</t>
    <phoneticPr fontId="2" type="noConversion"/>
  </si>
  <si>
    <t>撥款
金額</t>
    <phoneticPr fontId="2" type="noConversion"/>
  </si>
  <si>
    <t>支付
金額</t>
    <phoneticPr fontId="2" type="noConversion"/>
  </si>
  <si>
    <t>總
計</t>
    <phoneticPr fontId="2" type="noConversion"/>
  </si>
  <si>
    <t>共  項</t>
    <phoneticPr fontId="2" type="noConversion"/>
  </si>
  <si>
    <t>第
一
期</t>
    <phoneticPr fontId="2" type="noConversion"/>
  </si>
  <si>
    <t>第
二
期</t>
    <phoneticPr fontId="2" type="noConversion"/>
  </si>
  <si>
    <t>計算方式：
(1) 累計核銷金額(6)&lt;=扣款後補助上限(18)，且累計核銷金額(6)&lt;=累計預撥款(12)-(13)+(14)+(15)：
    應繳回補助款(20)=累計預撥款(12)-(13)+(14)+(15)-累計核銷金額(6)，撥付補助款(19)請填「無」
(2) 累計核銷金額(6)&lt;=扣款後補助上限(18)，且累計核銷金額(6)&gt;累計預撥款(12)-(13)+(14)+(15)：
    撥付補助款(19)=累計核銷金額(6)-累計預撥款(12)-(13)+(14)+(15)，應繳回補助款(20)請填「無」
(3) 累計核銷金額(6)&gt;扣款後補助上限(18)，且扣款後補助上限(18)&lt;=累計預撥款(12)-(13)+(14)+(15)：
    應繳回補助款(20)=累計預撥款(12)-(13)+(14)+(15)-扣款後補助上限(18)，撥付補助款(19)請填「無」
(4) 累計核銷金額(6)&gt;扣款後補助上限(18)，且扣款後補助上限(18)&gt;累計預撥款(12)-(13)+(14)+(15)：
    撥付補助款(19)=扣款後補助上限(18)-累計預撥款(12)-(13)+(14)+(15)，應繳回補助款(20)請填「無」</t>
    <phoneticPr fontId="2" type="noConversion"/>
  </si>
  <si>
    <t>※百分比請取至小數第二位。</t>
    <phoneticPr fontId="2" type="noConversion"/>
  </si>
  <si>
    <t xml:space="preserve">製表人：               審核(計畫主持人)：                主辦會計人員：                  校長： </t>
    <phoneticPr fontId="2" type="noConversion"/>
  </si>
  <si>
    <t>5.結訓人數：○○ 人(全程人數)</t>
    <phoneticPr fontId="2" type="noConversion"/>
  </si>
  <si>
    <t>(5)</t>
    <phoneticPr fontId="2" type="noConversion"/>
  </si>
  <si>
    <t>(2)</t>
    <phoneticPr fontId="2" type="noConversion"/>
  </si>
  <si>
    <t>(3)</t>
    <phoneticPr fontId="2" type="noConversion"/>
  </si>
  <si>
    <t>(6)</t>
    <phoneticPr fontId="2" type="noConversion"/>
  </si>
  <si>
    <t>(7)</t>
    <phoneticPr fontId="2" type="noConversion"/>
  </si>
  <si>
    <t>(8)</t>
    <phoneticPr fontId="2" type="noConversion"/>
  </si>
  <si>
    <t>(9)</t>
    <phoneticPr fontId="2" type="noConversion"/>
  </si>
  <si>
    <t>(10)</t>
    <phoneticPr fontId="2" type="noConversion"/>
  </si>
  <si>
    <t>(11)</t>
    <phoneticPr fontId="2" type="noConversion"/>
  </si>
  <si>
    <t>勞動部勞動力發展署北基宜花金馬分署</t>
    <phoneticPr fontId="2" type="noConversion"/>
  </si>
  <si>
    <t>【附件九】</t>
  </si>
  <si>
    <t>補助大專校院辦理就業學程計畫</t>
    <phoneticPr fontId="2" type="noConversion"/>
  </si>
  <si>
    <t>各項經費結報憑證佐證文件規定</t>
    <phoneticPr fontId="2" type="noConversion"/>
  </si>
  <si>
    <t>項次</t>
  </si>
  <si>
    <t>補助項目</t>
  </si>
  <si>
    <t>補助標準</t>
  </si>
  <si>
    <t>佐證文件資料</t>
  </si>
  <si>
    <t>計畫主持人費</t>
  </si>
  <si>
    <t>應按月編列，每學程總額不得超過該學程補助額度合計之百分之五。</t>
  </si>
  <si>
    <t>核定計畫書封面影本、簽領單或匯款證明。</t>
  </si>
  <si>
    <t>工作人員費</t>
    <phoneticPr fontId="2" type="noConversion"/>
  </si>
  <si>
    <t>應符合勞動部公告之當年度基本工資時薪標準規定編列，每人每日以8小時為限且每人每月以160小時為上限，每學程總額不得超過該學程補助額度合計之25%。但校內編制人員不得請領。以跨學程運用本項經費者，各學程間每人工作時段不得重複，且每月不得超過基本工資數額。</t>
  </si>
  <si>
    <t xml:space="preserve">工作人員名冊、
工作時段及工作內容。
</t>
    <phoneticPr fontId="2" type="noConversion"/>
  </si>
  <si>
    <t>出席費</t>
  </si>
  <si>
    <t>限辦理計畫之期中、期末檢討、規劃分析會議之專家學者出席費，每人每場次最高2,500元。但校內編制人員不得請領。</t>
  </si>
  <si>
    <t>開會通知單及出席簽到單。</t>
  </si>
  <si>
    <t>講師鐘點費</t>
  </si>
  <si>
    <t>補助專精課程或共通核心職能課程外聘講師每小時最高2,000元；補助內聘講師每小時最高1,000元，同課程同時段之補助費應以之一名講師為限。但同一業師於同課程同時段領取本項目經費及其他政府機關補助款時，應依講座鐘點費支給表及軍公教人員兼職費支給表，合計不得超過前述標準。</t>
  </si>
  <si>
    <t>授課時間表(需搭配核定之授課師資名單)</t>
  </si>
  <si>
    <t>雜費</t>
  </si>
  <si>
    <t>限支用於教材、講義、文具紙張、郵資、印刷裝訂等，以每人每小時最高12元編列（不含職場體驗課程）。</t>
  </si>
  <si>
    <r>
      <t>1.</t>
    </r>
    <r>
      <rPr>
        <sz val="14"/>
        <color rgb="FF000000"/>
        <rFont val="Times New Roman"/>
        <family val="1"/>
      </rPr>
      <t xml:space="preserve"> </t>
    </r>
    <r>
      <rPr>
        <sz val="14"/>
        <color rgb="FF000000"/>
        <rFont val="標楷體"/>
        <family val="4"/>
        <charset val="136"/>
      </rPr>
      <t>如為購置書籍，應檢附書籍名稱及封面影本</t>
    </r>
  </si>
  <si>
    <r>
      <t>2.</t>
    </r>
    <r>
      <rPr>
        <sz val="14"/>
        <color rgb="FF000000"/>
        <rFont val="Times New Roman"/>
        <family val="1"/>
      </rPr>
      <t xml:space="preserve"> </t>
    </r>
    <r>
      <rPr>
        <sz val="14"/>
        <color rgb="FF000000"/>
        <rFont val="標楷體"/>
        <family val="4"/>
        <charset val="136"/>
      </rPr>
      <t>如為印製講義或印刷裝訂，檢附印製內容說明</t>
    </r>
  </si>
  <si>
    <r>
      <t>3.</t>
    </r>
    <r>
      <rPr>
        <sz val="14"/>
        <color rgb="FF000000"/>
        <rFont val="Times New Roman"/>
        <family val="1"/>
      </rPr>
      <t xml:space="preserve"> </t>
    </r>
    <r>
      <rPr>
        <sz val="14"/>
        <color rgb="FF000000"/>
        <rFont val="標楷體"/>
        <family val="4"/>
        <charset val="136"/>
      </rPr>
      <t>以上皆須檢附系統參訓名冊</t>
    </r>
  </si>
  <si>
    <t>材料費</t>
  </si>
  <si>
    <t>限補助術科課程，支用於消耗性材料購置等項目，每人最高600元為上限。</t>
  </si>
  <si>
    <t>系統參訓名冊、課程名稱、購置材料圖樣或照片及用途說明</t>
  </si>
  <si>
    <t>場地費</t>
  </si>
  <si>
    <t>每日最高補助6,000元，受補助單位以自有場地辦理者，不予補助。</t>
  </si>
  <si>
    <t>活動內容相關資料（含活動時間、地點、參加人員簽到冊、活動流程等）</t>
  </si>
  <si>
    <t>交通費</t>
  </si>
  <si>
    <t>補助外聘講師到校授課、業界專家學者到校出席會議及學校教師或工作人員拜訪本計畫合作單位之交通往返所需經費，依大眾運輸交通工具之票價補助，若因實際需要需搭乘高鐵或飛機者，應檢據覈實報銷。</t>
  </si>
  <si>
    <r>
      <t>1.</t>
    </r>
    <r>
      <rPr>
        <sz val="14"/>
        <color rgb="FF000000"/>
        <rFont val="Times New Roman"/>
        <family val="1"/>
      </rPr>
      <t xml:space="preserve"> </t>
    </r>
    <r>
      <rPr>
        <sz val="14"/>
        <color rgb="FF000000"/>
        <rFont val="標楷體"/>
        <family val="4"/>
        <charset val="136"/>
      </rPr>
      <t>補助外聘講師到校授課：授課時間表(需搭配核定之授課師資名單)</t>
    </r>
  </si>
  <si>
    <r>
      <t>2.</t>
    </r>
    <r>
      <rPr>
        <sz val="14"/>
        <color rgb="FF000000"/>
        <rFont val="Times New Roman"/>
        <family val="1"/>
      </rPr>
      <t xml:space="preserve"> </t>
    </r>
    <r>
      <rPr>
        <sz val="14"/>
        <color rgb="FF000000"/>
        <rFont val="標楷體"/>
        <family val="4"/>
        <charset val="136"/>
      </rPr>
      <t>業界專家學者到校出席會議：會議紀錄、簽到表。</t>
    </r>
  </si>
  <si>
    <r>
      <t>3.</t>
    </r>
    <r>
      <rPr>
        <sz val="14"/>
        <color rgb="FF000000"/>
        <rFont val="Times New Roman"/>
        <family val="1"/>
      </rPr>
      <t xml:space="preserve"> </t>
    </r>
    <r>
      <rPr>
        <sz val="14"/>
        <color rgb="FF000000"/>
        <rFont val="標楷體"/>
        <family val="4"/>
        <charset val="136"/>
      </rPr>
      <t>學校教師或工作人員拜訪本計畫合作單位：合作單位名稱、時間及地點。</t>
    </r>
  </si>
  <si>
    <t>租車費</t>
  </si>
  <si>
    <t>每日每輛最高補助10,000元</t>
  </si>
  <si>
    <t>活動內容相關資料（含活動時間、地點、參加人員名冊、活動流程等）</t>
  </si>
  <si>
    <t>保險費</t>
  </si>
  <si>
    <t>補助參訓學員於職場體驗期間之保險保費，補助保險額度每人最高100萬元。</t>
  </si>
  <si>
    <t>核定之職場體驗執行日期、保單及保險名冊。</t>
  </si>
  <si>
    <t>優秀學員獎勵</t>
  </si>
  <si>
    <t>參訓學員成績為該學程全程參訓者前3名以內，由學程自訂獎勵金額，每學程總額不得超過該學程補助額度合計之3%。但學程人數未達15人者，本項目經費不得支領。</t>
  </si>
  <si>
    <r>
      <t>1.</t>
    </r>
    <r>
      <rPr>
        <sz val="14"/>
        <color rgb="FF000000"/>
        <rFont val="Times New Roman"/>
        <family val="1"/>
      </rPr>
      <t xml:space="preserve"> </t>
    </r>
    <r>
      <rPr>
        <sz val="14"/>
        <color rgb="FF000000"/>
        <rFont val="標楷體"/>
        <family val="4"/>
        <charset val="136"/>
      </rPr>
      <t>全程參訓者全體成績單。</t>
    </r>
  </si>
  <si>
    <r>
      <t>2.</t>
    </r>
    <r>
      <rPr>
        <sz val="14"/>
        <color rgb="FF000000"/>
        <rFont val="Times New Roman"/>
        <family val="1"/>
      </rPr>
      <t xml:space="preserve"> </t>
    </r>
    <r>
      <rPr>
        <sz val="14"/>
        <color rgb="FF000000"/>
        <rFont val="標楷體"/>
        <family val="4"/>
        <charset val="136"/>
      </rPr>
      <t>表列前3名全程參訓學員，並由學程計畫主持人簽章。</t>
    </r>
  </si>
  <si>
    <t>訓練就業服務費</t>
  </si>
  <si>
    <t>1.編列金額方式以參訓學員人數乘以2,000元為上限。                 2.受補助單位辦理就業輔導諮詢、就業輔導講座及職場體驗合作單位提供專業指導之相關經費。但校內編制人員不得請領。</t>
    <phoneticPr fontId="2" type="noConversion"/>
  </si>
  <si>
    <r>
      <t>1.</t>
    </r>
    <r>
      <rPr>
        <sz val="14"/>
        <color rgb="FF000000"/>
        <rFont val="Times New Roman"/>
        <family val="1"/>
      </rPr>
      <t xml:space="preserve"> </t>
    </r>
    <r>
      <rPr>
        <sz val="14"/>
        <color rgb="FF000000"/>
        <rFont val="標楷體"/>
        <family val="4"/>
        <charset val="136"/>
      </rPr>
      <t>辦理相關就業輔導工作或活動相關資料（含活動時間、地點、參加人員名冊、活動流程、照片等）</t>
    </r>
  </si>
  <si>
    <r>
      <t>2.</t>
    </r>
    <r>
      <rPr>
        <sz val="14"/>
        <color rgb="FF000000"/>
        <rFont val="Times New Roman"/>
        <family val="1"/>
      </rPr>
      <t xml:space="preserve"> </t>
    </r>
    <r>
      <rPr>
        <sz val="14"/>
        <color rgb="FF000000"/>
        <rFont val="標楷體"/>
        <family val="4"/>
        <charset val="136"/>
      </rPr>
      <t>職場體驗合作單位提供專業指導之人員名冊、課程或其他內容資料。</t>
    </r>
  </si>
  <si>
    <t>宣導費</t>
  </si>
  <si>
    <t>受補助單位運用於計畫宣導或招生宣導，編列金額以每學程二萬元為上限。</t>
  </si>
  <si>
    <t>需檢附宣導相關資料。</t>
  </si>
  <si>
    <t>課程設計費</t>
  </si>
  <si>
    <t>受補助單位透過專家諮詢或會議討論等方式設計符合訓練內容之費用。</t>
  </si>
  <si>
    <t>需說明課程內容，設計理念及預期效益等。</t>
  </si>
  <si>
    <t>行政管理費</t>
  </si>
  <si>
    <t>為上開各項費用總和10%為上限。</t>
  </si>
  <si>
    <t>支出項目清單。</t>
  </si>
  <si>
    <t>備註：
1.原始憑證應依會計法規定妥善保存與銷毀，已屆保存年限之銷毀，或遇有提前銷毀、毀損、滅失 等情事時應依政府會計憑證保管調案及銷毀應行注意事項第六點及第九點規定辦理。
2.經費支用標準需符合「補助大專校院辦理就業學程計畫」及「勞動部勞動力發展署一般常用經費編列標準及結報應行注意事項」規定。</t>
  </si>
  <si>
    <r>
      <t>分署第一期
預撥款</t>
    </r>
    <r>
      <rPr>
        <sz val="8"/>
        <color theme="1"/>
        <rFont val="標楷體"/>
        <family val="4"/>
        <charset val="136"/>
      </rPr>
      <t>(12)</t>
    </r>
  </si>
  <si>
    <r>
      <t xml:space="preserve">應繳回
預撥金額
</t>
    </r>
    <r>
      <rPr>
        <sz val="8"/>
        <color theme="1"/>
        <rFont val="標楷體"/>
        <family val="4"/>
        <charset val="136"/>
      </rPr>
      <t>(13)</t>
    </r>
  </si>
  <si>
    <r>
      <t xml:space="preserve">第一期撥款金額
</t>
    </r>
    <r>
      <rPr>
        <sz val="8"/>
        <color theme="1"/>
        <rFont val="標楷體"/>
        <family val="4"/>
        <charset val="136"/>
      </rPr>
      <t>(14)</t>
    </r>
  </si>
  <si>
    <r>
      <t>分署第二期
預撥款</t>
    </r>
    <r>
      <rPr>
        <sz val="8"/>
        <color theme="1"/>
        <rFont val="標楷體"/>
        <family val="4"/>
        <charset val="136"/>
      </rPr>
      <t>(15)</t>
    </r>
  </si>
  <si>
    <r>
      <t xml:space="preserve">扣款後
補助上限
</t>
    </r>
    <r>
      <rPr>
        <sz val="8"/>
        <color theme="1"/>
        <rFont val="標楷體"/>
        <family val="4"/>
        <charset val="136"/>
      </rPr>
      <t>(18)=(5)-(16)-(17)</t>
    </r>
  </si>
  <si>
    <r>
      <t>撥付補助款</t>
    </r>
    <r>
      <rPr>
        <sz val="8"/>
        <color theme="1"/>
        <rFont val="標楷體"/>
        <family val="4"/>
        <charset val="136"/>
      </rPr>
      <t>(19)</t>
    </r>
  </si>
  <si>
    <r>
      <t xml:space="preserve">應繳回補助款
</t>
    </r>
    <r>
      <rPr>
        <sz val="8"/>
        <color theme="1"/>
        <rFont val="標楷體"/>
        <family val="4"/>
        <charset val="136"/>
      </rPr>
      <t>(20)</t>
    </r>
  </si>
  <si>
    <r>
      <t>分署第一期預撥款</t>
    </r>
    <r>
      <rPr>
        <sz val="8"/>
        <color theme="1"/>
        <rFont val="標楷體"/>
        <family val="4"/>
        <charset val="136"/>
      </rPr>
      <t>(12)</t>
    </r>
    <r>
      <rPr>
        <sz val="14"/>
        <color theme="1"/>
        <rFont val="標楷體"/>
        <family val="4"/>
        <charset val="136"/>
      </rPr>
      <t>=核定補助金額</t>
    </r>
    <r>
      <rPr>
        <sz val="8"/>
        <color theme="1"/>
        <rFont val="標楷體"/>
        <family val="4"/>
        <charset val="136"/>
      </rPr>
      <t>(5)</t>
    </r>
    <r>
      <rPr>
        <sz val="14"/>
        <color theme="1"/>
        <rFont val="標楷體"/>
        <family val="4"/>
        <charset val="136"/>
      </rPr>
      <t>x百分之三十五</t>
    </r>
  </si>
  <si>
    <r>
      <t>(1) 分署預撥款</t>
    </r>
    <r>
      <rPr>
        <sz val="8"/>
        <color theme="1"/>
        <rFont val="標楷體"/>
        <family val="4"/>
        <charset val="136"/>
      </rPr>
      <t>(12)</t>
    </r>
    <r>
      <rPr>
        <sz val="12"/>
        <color theme="1"/>
        <rFont val="標楷體"/>
        <family val="4"/>
        <charset val="136"/>
      </rPr>
      <t>&gt;第一期核銷金額</t>
    </r>
    <r>
      <rPr>
        <sz val="8"/>
        <color theme="1"/>
        <rFont val="標楷體"/>
        <family val="4"/>
        <charset val="136"/>
      </rPr>
      <t>(2)</t>
    </r>
    <r>
      <rPr>
        <sz val="12"/>
        <color theme="1"/>
        <rFont val="標楷體"/>
        <family val="4"/>
        <charset val="136"/>
      </rPr>
      <t xml:space="preserve">
    應繳回預撥金額</t>
    </r>
    <r>
      <rPr>
        <sz val="8"/>
        <color theme="1"/>
        <rFont val="標楷體"/>
        <family val="4"/>
        <charset val="136"/>
      </rPr>
      <t>(13)</t>
    </r>
    <r>
      <rPr>
        <sz val="12"/>
        <color theme="1"/>
        <rFont val="標楷體"/>
        <family val="4"/>
        <charset val="136"/>
      </rPr>
      <t>=分署第一期預撥款</t>
    </r>
    <r>
      <rPr>
        <sz val="8"/>
        <color theme="1"/>
        <rFont val="標楷體"/>
        <family val="4"/>
        <charset val="136"/>
      </rPr>
      <t>(12)</t>
    </r>
    <r>
      <rPr>
        <sz val="12"/>
        <color theme="1"/>
        <rFont val="標楷體"/>
        <family val="4"/>
        <charset val="136"/>
      </rPr>
      <t>-受補助單位第一期核銷金額</t>
    </r>
    <r>
      <rPr>
        <sz val="8"/>
        <color theme="1"/>
        <rFont val="標楷體"/>
        <family val="4"/>
        <charset val="136"/>
      </rPr>
      <t>(2)</t>
    </r>
    <r>
      <rPr>
        <sz val="12"/>
        <color theme="1"/>
        <rFont val="標楷體"/>
        <family val="4"/>
        <charset val="136"/>
      </rPr>
      <t xml:space="preserve">
(2) 分署第一期預撥款</t>
    </r>
    <r>
      <rPr>
        <sz val="8"/>
        <color theme="1"/>
        <rFont val="標楷體"/>
        <family val="4"/>
        <charset val="136"/>
      </rPr>
      <t>(12)</t>
    </r>
    <r>
      <rPr>
        <sz val="12"/>
        <color theme="1"/>
        <rFont val="標楷體"/>
        <family val="4"/>
        <charset val="136"/>
      </rPr>
      <t>&lt;=第一期核銷金額</t>
    </r>
    <r>
      <rPr>
        <sz val="8"/>
        <color theme="1"/>
        <rFont val="標楷體"/>
        <family val="4"/>
        <charset val="136"/>
      </rPr>
      <t>(2)</t>
    </r>
    <r>
      <rPr>
        <sz val="12"/>
        <color theme="1"/>
        <rFont val="標楷體"/>
        <family val="4"/>
        <charset val="136"/>
      </rPr>
      <t>&lt;=核定補助金額</t>
    </r>
    <r>
      <rPr>
        <sz val="8"/>
        <color theme="1"/>
        <rFont val="標楷體"/>
        <family val="4"/>
        <charset val="136"/>
      </rPr>
      <t>(5)</t>
    </r>
    <r>
      <rPr>
        <sz val="12"/>
        <color theme="1"/>
        <rFont val="標楷體"/>
        <family val="4"/>
        <charset val="136"/>
      </rPr>
      <t>x50%
    分署第一期撥款金額</t>
    </r>
    <r>
      <rPr>
        <sz val="8"/>
        <color theme="1"/>
        <rFont val="標楷體"/>
        <family val="4"/>
        <charset val="136"/>
      </rPr>
      <t>(14)</t>
    </r>
    <r>
      <rPr>
        <sz val="12"/>
        <color theme="1"/>
        <rFont val="標楷體"/>
        <family val="4"/>
        <charset val="136"/>
      </rPr>
      <t>=受補助單位第一期核銷金額(2)-分署第一期預撥款</t>
    </r>
    <r>
      <rPr>
        <sz val="8"/>
        <color theme="1"/>
        <rFont val="標楷體"/>
        <family val="4"/>
        <charset val="136"/>
      </rPr>
      <t>(12)</t>
    </r>
    <r>
      <rPr>
        <sz val="12"/>
        <color theme="1"/>
        <rFont val="標楷體"/>
        <family val="4"/>
        <charset val="136"/>
      </rPr>
      <t xml:space="preserve">
(3) 分署第一期預撥款</t>
    </r>
    <r>
      <rPr>
        <sz val="8"/>
        <color theme="1"/>
        <rFont val="標楷體"/>
        <family val="4"/>
        <charset val="136"/>
      </rPr>
      <t>(12)</t>
    </r>
    <r>
      <rPr>
        <sz val="12"/>
        <color theme="1"/>
        <rFont val="標楷體"/>
        <family val="4"/>
        <charset val="136"/>
      </rPr>
      <t>&lt;=核定補助金額</t>
    </r>
    <r>
      <rPr>
        <sz val="8"/>
        <color theme="1"/>
        <rFont val="標楷體"/>
        <family val="4"/>
        <charset val="136"/>
      </rPr>
      <t>(5)</t>
    </r>
    <r>
      <rPr>
        <sz val="12"/>
        <color theme="1"/>
        <rFont val="標楷體"/>
        <family val="4"/>
        <charset val="136"/>
      </rPr>
      <t>x50%&lt;第一期核銷金額</t>
    </r>
    <r>
      <rPr>
        <sz val="8"/>
        <color theme="1"/>
        <rFont val="標楷體"/>
        <family val="4"/>
        <charset val="136"/>
      </rPr>
      <t>(2)</t>
    </r>
    <r>
      <rPr>
        <sz val="12"/>
        <color theme="1"/>
        <rFont val="標楷體"/>
        <family val="4"/>
        <charset val="136"/>
      </rPr>
      <t xml:space="preserve">
    分署第一期撥款金額</t>
    </r>
    <r>
      <rPr>
        <sz val="8"/>
        <color theme="1"/>
        <rFont val="標楷體"/>
        <family val="4"/>
        <charset val="136"/>
      </rPr>
      <t>(14)</t>
    </r>
    <r>
      <rPr>
        <sz val="12"/>
        <color theme="1"/>
        <rFont val="標楷體"/>
        <family val="4"/>
        <charset val="136"/>
      </rPr>
      <t>=核定補助金額</t>
    </r>
    <r>
      <rPr>
        <sz val="8"/>
        <color theme="1"/>
        <rFont val="標楷體"/>
        <family val="4"/>
        <charset val="136"/>
      </rPr>
      <t>(5)</t>
    </r>
    <r>
      <rPr>
        <sz val="12"/>
        <color theme="1"/>
        <rFont val="標楷體"/>
        <family val="4"/>
        <charset val="136"/>
      </rPr>
      <t>x50%-分署第一期預撥款</t>
    </r>
    <r>
      <rPr>
        <sz val="8"/>
        <color theme="1"/>
        <rFont val="標楷體"/>
        <family val="4"/>
        <charset val="136"/>
      </rPr>
      <t>(12)</t>
    </r>
  </si>
  <si>
    <r>
      <t>分署第二期預撥款</t>
    </r>
    <r>
      <rPr>
        <sz val="8"/>
        <color theme="1"/>
        <rFont val="標楷體"/>
        <family val="4"/>
        <charset val="136"/>
      </rPr>
      <t>(15)</t>
    </r>
    <r>
      <rPr>
        <sz val="14"/>
        <color theme="1"/>
        <rFont val="標楷體"/>
        <family val="4"/>
        <charset val="136"/>
      </rPr>
      <t>=核定補助金額x百分之三十五</t>
    </r>
  </si>
  <si>
    <r>
      <t>人數不足
扣款金額</t>
    </r>
    <r>
      <rPr>
        <sz val="8"/>
        <color theme="1"/>
        <rFont val="標楷體"/>
        <family val="4"/>
        <charset val="136"/>
      </rPr>
      <t>(16)</t>
    </r>
  </si>
  <si>
    <r>
      <t>自籌款未達
扣款金額</t>
    </r>
    <r>
      <rPr>
        <sz val="8"/>
        <color theme="1"/>
        <rFont val="標楷體"/>
        <family val="4"/>
        <charset val="136"/>
      </rPr>
      <t>(17)</t>
    </r>
  </si>
  <si>
    <r>
      <t>學校自籌款累計支付金額</t>
    </r>
    <r>
      <rPr>
        <sz val="8"/>
        <color theme="1"/>
        <rFont val="標楷體"/>
        <family val="4"/>
        <charset val="136"/>
      </rPr>
      <t>(9)</t>
    </r>
    <r>
      <rPr>
        <sz val="12"/>
        <color theme="1"/>
        <rFont val="標楷體"/>
        <family val="4"/>
        <charset val="136"/>
      </rPr>
      <t>&lt;核定自籌金額</t>
    </r>
    <r>
      <rPr>
        <sz val="8"/>
        <color theme="1"/>
        <rFont val="標楷體"/>
        <family val="4"/>
        <charset val="136"/>
      </rPr>
      <t>(8)</t>
    </r>
    <r>
      <rPr>
        <sz val="12"/>
        <color theme="1"/>
        <rFont val="標楷體"/>
        <family val="4"/>
        <charset val="136"/>
      </rPr>
      <t xml:space="preserve">
自籌款未達扣款金額</t>
    </r>
    <r>
      <rPr>
        <sz val="8"/>
        <color theme="1"/>
        <rFont val="標楷體"/>
        <family val="4"/>
        <charset val="136"/>
      </rPr>
      <t>(17)</t>
    </r>
    <r>
      <rPr>
        <sz val="12"/>
        <color theme="1"/>
        <rFont val="標楷體"/>
        <family val="4"/>
        <charset val="136"/>
      </rPr>
      <t>=分署補助款核定補助金額</t>
    </r>
    <r>
      <rPr>
        <sz val="8"/>
        <color theme="1"/>
        <rFont val="標楷體"/>
        <family val="4"/>
        <charset val="136"/>
      </rPr>
      <t>(5)</t>
    </r>
    <r>
      <rPr>
        <sz val="12"/>
        <color theme="1"/>
        <rFont val="標楷體"/>
        <family val="4"/>
        <charset val="136"/>
      </rPr>
      <t>x(1-自籌款支用比率</t>
    </r>
    <r>
      <rPr>
        <sz val="8"/>
        <color theme="1"/>
        <rFont val="標楷體"/>
        <family val="4"/>
        <charset val="136"/>
      </rPr>
      <t>(11)</t>
    </r>
    <r>
      <rPr>
        <sz val="12"/>
        <color theme="1"/>
        <rFont val="標楷體"/>
        <family val="4"/>
        <charset val="136"/>
      </rPr>
      <t>)</t>
    </r>
  </si>
  <si>
    <t>人</t>
    <phoneticPr fontId="2" type="noConversion"/>
  </si>
  <si>
    <t>修畢各項課程之學員不足</t>
    <phoneticPr fontId="2" type="noConversion"/>
  </si>
  <si>
    <r>
      <t>人數不足扣款金額</t>
    </r>
    <r>
      <rPr>
        <sz val="8"/>
        <color theme="1"/>
        <rFont val="標楷體"/>
        <family val="4"/>
        <charset val="136"/>
      </rPr>
      <t>(16)</t>
    </r>
    <r>
      <rPr>
        <sz val="12"/>
        <color theme="1"/>
        <rFont val="標楷體"/>
        <family val="4"/>
        <charset val="136"/>
      </rPr>
      <t>=核定補助金額</t>
    </r>
    <r>
      <rPr>
        <sz val="8"/>
        <color theme="1"/>
        <rFont val="標楷體"/>
        <family val="4"/>
        <charset val="136"/>
      </rPr>
      <t>(5)</t>
    </r>
    <r>
      <rPr>
        <sz val="12"/>
        <color theme="1"/>
        <rFont val="標楷體"/>
        <family val="4"/>
        <charset val="136"/>
      </rPr>
      <t>÷15x不足人數</t>
    </r>
    <phoneticPr fontId="2" type="noConversion"/>
  </si>
  <si>
    <t>元</t>
    <phoneticPr fontId="2" type="noConversion"/>
  </si>
  <si>
    <t>新臺幣：(大寫)</t>
    <phoneticPr fontId="2" type="noConversion"/>
  </si>
  <si>
    <t xml:space="preserve">學校全銜：_________________          </t>
    <phoneticPr fontId="2" type="noConversion"/>
  </si>
  <si>
    <t xml:space="preserve"> 就業學程名稱：_______________________</t>
    <phoneticPr fontId="2" type="noConversion"/>
  </si>
  <si>
    <t xml:space="preserve"> 單位：新臺幣(元)</t>
    <phoneticPr fontId="2" type="noConversion"/>
  </si>
  <si>
    <t>勞動部勞動力發展署北基宜花金馬分署109年「補助大專校院辦理就業學程計畫」就業學程經費支出明細表</t>
    <phoneticPr fontId="2" type="noConversion"/>
  </si>
  <si>
    <t>學年度：__109______________</t>
    <phoneticPr fontId="2" type="noConversion"/>
  </si>
  <si>
    <t xml:space="preserve"> 中華民國_109__年_12_月        </t>
    <phoneticPr fontId="2" type="noConversion"/>
  </si>
  <si>
    <t>學年度：109</t>
    <phoneticPr fontId="2" type="noConversion"/>
  </si>
  <si>
    <r>
      <t>請款期別：_____1</t>
    </r>
    <r>
      <rPr>
        <sz val="14"/>
        <color theme="2" tint="-0.499984740745262"/>
        <rFont val="標楷體"/>
        <family val="4"/>
        <charset val="136"/>
      </rPr>
      <t>__</t>
    </r>
    <r>
      <rPr>
        <sz val="14"/>
        <color theme="1"/>
        <rFont val="標楷體"/>
        <family val="4"/>
        <charset val="136"/>
      </rPr>
      <t xml:space="preserve">_________                                        </t>
    </r>
    <phoneticPr fontId="2" type="noConversion"/>
  </si>
  <si>
    <t>1.訓練依據：北分署創字第1084900176號(請填寫核定之公文文號)</t>
    <phoneticPr fontId="2" type="noConversion"/>
  </si>
  <si>
    <t>支出憑證明細表  中華民國_109__年_12__月</t>
    <phoneticPr fontId="2" type="noConversion"/>
  </si>
  <si>
    <t>核定
補助金額
(1)</t>
  </si>
  <si>
    <t>受補助單位第一期核銷金額
(2)</t>
  </si>
  <si>
    <t>受補助單位第二期核銷金額
(3)</t>
  </si>
  <si>
    <t>受補助單位累計核銷金額(4)=(2)+(3)</t>
  </si>
  <si>
    <t>超支/結餘金額
(1)-(4)</t>
  </si>
  <si>
    <t xml:space="preserve">核定
自籌金額(8)   </t>
    <phoneticPr fontId="2" type="noConversion"/>
  </si>
  <si>
    <t>累計支付金額(9)</t>
    <phoneticPr fontId="2" type="noConversion"/>
  </si>
  <si>
    <t>超支/結餘金額(10)=(8)-(9)</t>
  </si>
  <si>
    <t>支用比率
(百分比) (11)=(9)/(8)</t>
  </si>
  <si>
    <r>
      <t xml:space="preserve">  </t>
    </r>
    <r>
      <rPr>
        <sz val="14"/>
        <color theme="1" tint="4.9989318521683403E-2"/>
        <rFont val="新細明體"/>
        <family val="1"/>
        <charset val="136"/>
      </rPr>
      <t>▓</t>
    </r>
    <r>
      <rPr>
        <sz val="14"/>
        <color theme="1" tint="4.9989318521683403E-2"/>
        <rFont val="標楷體"/>
        <family val="4"/>
        <charset val="136"/>
      </rPr>
      <t>就業學程：
    就業學程名稱：
    請款期別：</t>
    </r>
    <phoneticPr fontId="2" type="noConversion"/>
  </si>
  <si>
    <t>109學年度「補助大專校院辦理就業學程計畫」</t>
    <phoneticPr fontId="2" type="noConversion"/>
  </si>
  <si>
    <t>109年度「補助大專校院辦理就業學程計畫」</t>
    <phoneticPr fontId="2" type="noConversion"/>
  </si>
  <si>
    <t>經費支出憑證表  中華民國109_年_12_月</t>
    <phoneticPr fontId="2" type="noConversion"/>
  </si>
  <si>
    <t>6.訓練期間：109年7月1日~109年8月31日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</si>
</sst>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Red]&quot;(&quot;#,##0&quot;)&quot;"/>
    <numFmt numFmtId="178" formatCode="#,##0_);[Red]\(#,##0\)"/>
    <numFmt numFmtId="179" formatCode="[DBNum2][$-404]General"/>
  </numFmts>
  <fonts count="30" x14ac:knownFonts="1">
    <font>
      <sz val="12"/>
      <color theme="1"/>
      <name val="新細明體"/>
      <family val="2"/>
      <charset val="136"/>
      <scheme val="minor"/>
    </font>
    <font>
      <sz val="12"/>
      <color rgb="FF000000"/>
      <name val="標楷體"/>
      <family val="4"/>
      <charset val="136"/>
    </font>
    <font>
      <sz val="9"/>
      <name val="新細明體"/>
      <family val="2"/>
      <charset val="136"/>
      <scheme val="minor"/>
    </font>
    <font>
      <sz val="14"/>
      <color theme="1"/>
      <name val="標楷體"/>
      <family val="4"/>
      <charset val="136"/>
    </font>
    <font>
      <sz val="14"/>
      <color rgb="FF000000"/>
      <name val="標楷體"/>
      <family val="4"/>
      <charset val="136"/>
    </font>
    <font>
      <sz val="12"/>
      <color theme="1"/>
      <name val="標楷體"/>
      <family val="4"/>
      <charset val="136"/>
    </font>
    <font>
      <sz val="13"/>
      <color theme="1"/>
      <name val="標楷體"/>
      <family val="4"/>
      <charset val="136"/>
    </font>
    <font>
      <sz val="14"/>
      <color rgb="FF000000"/>
      <name val="Times New Roman"/>
      <family val="1"/>
    </font>
    <font>
      <sz val="8"/>
      <color theme="1"/>
      <name val="標楷體"/>
      <family val="4"/>
      <charset val="136"/>
    </font>
    <font>
      <sz val="6"/>
      <color theme="0" tint="-4.9989318521683403E-2"/>
      <name val="標楷體"/>
      <family val="4"/>
      <charset val="136"/>
    </font>
    <font>
      <sz val="8"/>
      <color theme="0" tint="-4.9989318521683403E-2"/>
      <name val="標楷體"/>
      <family val="4"/>
      <charset val="136"/>
    </font>
    <font>
      <sz val="14"/>
      <color theme="1"/>
      <name val="新細明體"/>
      <family val="2"/>
      <charset val="136"/>
      <scheme val="minor"/>
    </font>
    <font>
      <sz val="14"/>
      <color theme="2" tint="-0.499984740745262"/>
      <name val="標楷體"/>
      <family val="4"/>
      <charset val="136"/>
    </font>
    <font>
      <sz val="12"/>
      <color theme="1" tint="4.9989318521683403E-2"/>
      <name val="標楷體"/>
      <family val="4"/>
      <charset val="136"/>
    </font>
    <font>
      <sz val="12"/>
      <color theme="1" tint="4.9989318521683403E-2"/>
      <name val="新細明體"/>
      <family val="2"/>
      <charset val="136"/>
      <scheme val="minor"/>
    </font>
    <font>
      <sz val="14"/>
      <color theme="1" tint="4.9989318521683403E-2"/>
      <name val="標楷體"/>
      <family val="4"/>
      <charset val="136"/>
    </font>
    <font>
      <sz val="16"/>
      <color theme="1" tint="4.9989318521683403E-2"/>
      <name val="標楷體"/>
      <family val="4"/>
      <charset val="136"/>
    </font>
    <font>
      <b/>
      <sz val="14"/>
      <color theme="1" tint="4.9989318521683403E-2"/>
      <name val="標楷體"/>
      <family val="4"/>
      <charset val="136"/>
    </font>
    <font>
      <sz val="13"/>
      <color theme="1" tint="4.9989318521683403E-2"/>
      <name val="標楷體"/>
      <family val="4"/>
      <charset val="136"/>
    </font>
    <font>
      <sz val="8"/>
      <color theme="1" tint="4.9989318521683403E-2"/>
      <name val="新細明體"/>
      <family val="2"/>
      <charset val="136"/>
      <scheme val="minor"/>
    </font>
    <font>
      <sz val="10"/>
      <color theme="1" tint="4.9989318521683403E-2"/>
      <name val="標楷體"/>
      <family val="4"/>
      <charset val="136"/>
    </font>
    <font>
      <sz val="16"/>
      <color rgb="FF000000"/>
      <name val="標楷體"/>
      <family val="4"/>
      <charset val="136"/>
    </font>
    <font>
      <sz val="16"/>
      <color theme="1"/>
      <name val="新細明體"/>
      <family val="2"/>
      <charset val="136"/>
      <scheme val="minor"/>
    </font>
    <font>
      <sz val="16"/>
      <color theme="1"/>
      <name val="標楷體"/>
      <family val="4"/>
      <charset val="136"/>
    </font>
    <font>
      <sz val="14"/>
      <color theme="1" tint="4.9989318521683403E-2"/>
      <name val="新細明體"/>
      <family val="2"/>
      <charset val="136"/>
      <scheme val="minor"/>
    </font>
    <font>
      <sz val="16"/>
      <color theme="1" tint="4.9989318521683403E-2"/>
      <name val="新細明體"/>
      <family val="2"/>
      <charset val="136"/>
      <scheme val="minor"/>
    </font>
    <font>
      <sz val="8"/>
      <color theme="1" tint="4.9989318521683403E-2"/>
      <name val="標楷體"/>
      <family val="4"/>
      <charset val="136"/>
    </font>
    <font>
      <b/>
      <sz val="16"/>
      <color theme="1" tint="4.9989318521683403E-2"/>
      <name val="標楷體"/>
      <family val="4"/>
      <charset val="136"/>
    </font>
    <font>
      <b/>
      <sz val="14"/>
      <color theme="1" tint="4.9989318521683403E-2"/>
      <name val="新細明體"/>
      <family val="1"/>
      <charset val="136"/>
    </font>
    <font>
      <sz val="14"/>
      <color theme="1" tint="4.9989318521683403E-2"/>
      <name val="新細明體"/>
      <family val="1"/>
      <charset val="136"/>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6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1" xfId="0" applyFont="1" applyBorder="1" applyAlignment="1">
      <alignment vertical="center" wrapText="1"/>
    </xf>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5" fillId="0" borderId="2" xfId="0" applyFont="1" applyBorder="1" applyAlignment="1">
      <alignment horizontal="left" wrapText="1"/>
    </xf>
    <xf numFmtId="10" fontId="0" fillId="0" borderId="0" xfId="0" applyNumberFormat="1" applyAlignment="1">
      <alignment horizontal="center" vertical="center"/>
    </xf>
    <xf numFmtId="0" fontId="3" fillId="0" borderId="1" xfId="0" applyFont="1" applyBorder="1" applyAlignment="1">
      <alignment horizontal="center" vertical="center"/>
    </xf>
    <xf numFmtId="10" fontId="9" fillId="0" borderId="6" xfId="0" applyNumberFormat="1" applyFont="1" applyBorder="1" applyAlignment="1">
      <alignment horizontal="right" vertical="center"/>
    </xf>
    <xf numFmtId="0" fontId="10" fillId="0" borderId="6" xfId="0" applyFont="1" applyBorder="1" applyAlignment="1">
      <alignment vertical="center" wrapText="1"/>
    </xf>
    <xf numFmtId="178" fontId="6" fillId="0" borderId="1" xfId="0" applyNumberFormat="1" applyFont="1" applyBorder="1" applyAlignment="1">
      <alignment horizontal="center" vertical="center" wrapText="1"/>
    </xf>
    <xf numFmtId="0" fontId="3" fillId="0" borderId="7"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vertical="top" wrapText="1"/>
    </xf>
    <xf numFmtId="0" fontId="14" fillId="0" borderId="0" xfId="0" applyFont="1">
      <alignment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3"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17" fillId="0" borderId="0" xfId="0" applyFont="1" applyAlignment="1">
      <alignment vertical="top" wrapText="1"/>
    </xf>
    <xf numFmtId="0" fontId="15" fillId="0" borderId="1" xfId="0" applyFont="1" applyBorder="1" applyAlignment="1">
      <alignment horizontal="center" vertical="center" wrapText="1"/>
    </xf>
    <xf numFmtId="178"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176" fontId="15" fillId="0" borderId="1" xfId="0" applyNumberFormat="1" applyFont="1" applyBorder="1" applyAlignment="1">
      <alignment vertical="center" wrapText="1"/>
    </xf>
    <xf numFmtId="9" fontId="15" fillId="0" borderId="1" xfId="0" applyNumberFormat="1" applyFont="1" applyBorder="1" applyAlignment="1">
      <alignment horizontal="center" vertical="center" wrapText="1"/>
    </xf>
    <xf numFmtId="0" fontId="15" fillId="0" borderId="1" xfId="0" applyFont="1" applyBorder="1" applyAlignment="1">
      <alignment vertical="top" wrapText="1"/>
    </xf>
    <xf numFmtId="176" fontId="15" fillId="0" borderId="1" xfId="0" applyNumberFormat="1" applyFont="1" applyBorder="1" applyAlignment="1">
      <alignment vertical="top" wrapText="1"/>
    </xf>
    <xf numFmtId="10" fontId="15" fillId="0" borderId="1" xfId="0" applyNumberFormat="1" applyFont="1" applyBorder="1" applyAlignment="1">
      <alignment horizontal="center" vertical="center" wrapText="1"/>
    </xf>
    <xf numFmtId="0" fontId="14" fillId="0" borderId="1" xfId="0" applyFont="1" applyBorder="1">
      <alignment vertical="center"/>
    </xf>
    <xf numFmtId="178" fontId="14" fillId="0" borderId="1" xfId="0" applyNumberFormat="1" applyFont="1" applyBorder="1">
      <alignment vertical="center"/>
    </xf>
    <xf numFmtId="176" fontId="14" fillId="0" borderId="1" xfId="0" applyNumberFormat="1" applyFont="1" applyBorder="1">
      <alignment vertical="center"/>
    </xf>
    <xf numFmtId="0" fontId="14" fillId="0" borderId="1" xfId="0" applyFont="1" applyBorder="1" applyAlignment="1">
      <alignment horizontal="center" vertical="center" wrapText="1"/>
    </xf>
    <xf numFmtId="178"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176" fontId="14" fillId="0" borderId="1" xfId="0" applyNumberFormat="1" applyFont="1" applyBorder="1" applyAlignment="1">
      <alignment vertical="center" wrapText="1"/>
    </xf>
    <xf numFmtId="176" fontId="19" fillId="0" borderId="7" xfId="0" applyNumberFormat="1" applyFont="1" applyFill="1" applyBorder="1" applyAlignment="1">
      <alignment horizontal="right" vertical="center" wrapText="1"/>
    </xf>
    <xf numFmtId="179" fontId="13" fillId="0" borderId="9"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5" fillId="0" borderId="0" xfId="0" applyFont="1" applyAlignment="1">
      <alignment horizontal="center" vertical="center"/>
    </xf>
    <xf numFmtId="0" fontId="27" fillId="0" borderId="0" xfId="0" applyFont="1">
      <alignment vertical="center"/>
    </xf>
    <xf numFmtId="176" fontId="4"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10" fontId="3" fillId="0" borderId="1" xfId="0" applyNumberFormat="1" applyFont="1" applyBorder="1" applyAlignment="1">
      <alignment horizontal="right" vertical="center"/>
    </xf>
    <xf numFmtId="176" fontId="4" fillId="0" borderId="7" xfId="0" applyNumberFormat="1" applyFont="1" applyBorder="1" applyAlignment="1">
      <alignment horizontal="right" vertical="center" wrapText="1"/>
    </xf>
    <xf numFmtId="176" fontId="3" fillId="0" borderId="7" xfId="0" applyNumberFormat="1" applyFont="1" applyBorder="1" applyAlignment="1">
      <alignment horizontal="right" vertical="center"/>
    </xf>
    <xf numFmtId="49" fontId="4" fillId="0" borderId="7"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10" fontId="4" fillId="0" borderId="9" xfId="0" applyNumberFormat="1" applyFont="1" applyBorder="1" applyAlignment="1">
      <alignment horizontal="center" vertical="center" wrapText="1"/>
    </xf>
    <xf numFmtId="178" fontId="3" fillId="0" borderId="1" xfId="0" applyNumberFormat="1" applyFont="1" applyBorder="1" applyAlignment="1">
      <alignment horizontal="right" vertical="center" wrapText="1"/>
    </xf>
    <xf numFmtId="178" fontId="3"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0" fontId="28" fillId="0" borderId="0" xfId="0" applyFont="1" applyAlignment="1">
      <alignment vertical="top" wrapText="1"/>
    </xf>
    <xf numFmtId="0" fontId="1" fillId="0" borderId="0" xfId="0" applyFont="1" applyAlignment="1">
      <alignment horizontal="left" vertical="center"/>
    </xf>
    <xf numFmtId="0" fontId="21" fillId="0" borderId="0" xfId="0" applyFont="1" applyAlignment="1">
      <alignment horizontal="center" vertical="center"/>
    </xf>
    <xf numFmtId="0" fontId="23" fillId="0" borderId="3"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24" fillId="0" borderId="0" xfId="0" applyFont="1" applyAlignment="1">
      <alignment horizontal="center" vertical="center" wrapText="1"/>
    </xf>
    <xf numFmtId="0" fontId="26"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20" fillId="0" borderId="2" xfId="0" applyFont="1" applyBorder="1" applyAlignment="1">
      <alignment horizontal="left" vertical="top" wrapText="1"/>
    </xf>
    <xf numFmtId="0" fontId="20" fillId="0" borderId="2" xfId="0" applyFont="1" applyBorder="1" applyAlignment="1">
      <alignment horizontal="left" vertical="top"/>
    </xf>
    <xf numFmtId="0" fontId="20" fillId="0" borderId="0" xfId="0" applyFont="1" applyAlignment="1">
      <alignment horizontal="left" vertical="top"/>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7" xfId="0" applyFont="1" applyBorder="1" applyAlignment="1">
      <alignment horizontal="left" wrapText="1"/>
    </xf>
    <xf numFmtId="0" fontId="15" fillId="0" borderId="9" xfId="0" applyFont="1" applyBorder="1" applyAlignment="1">
      <alignment horizontal="left" wrapText="1"/>
    </xf>
    <xf numFmtId="0" fontId="4"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6" fontId="4" fillId="0" borderId="4"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176" fontId="4"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49" fontId="4" fillId="0" borderId="10" xfId="0" applyNumberFormat="1" applyFont="1" applyBorder="1" applyAlignment="1">
      <alignment horizontal="right" vertical="center" wrapText="1"/>
    </xf>
    <xf numFmtId="49" fontId="3" fillId="0" borderId="12" xfId="0" applyNumberFormat="1" applyFont="1" applyBorder="1" applyAlignment="1">
      <alignment horizontal="righ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22" fillId="0" borderId="0" xfId="0" applyFont="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top" wrapText="1"/>
    </xf>
    <xf numFmtId="0" fontId="5"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9" xfId="0" applyFont="1" applyBorder="1" applyAlignment="1">
      <alignment horizontal="left" vertical="top" wrapText="1"/>
    </xf>
    <xf numFmtId="0" fontId="6" fillId="0" borderId="1" xfId="0" applyFont="1" applyBorder="1" applyAlignment="1">
      <alignment horizontal="center" vertical="center" wrapText="1"/>
    </xf>
    <xf numFmtId="0" fontId="3" fillId="0" borderId="8" xfId="0" applyFont="1" applyBorder="1" applyAlignment="1">
      <alignment horizontal="center" vertical="center" wrapText="1"/>
    </xf>
    <xf numFmtId="178" fontId="3" fillId="0" borderId="7" xfId="0" applyNumberFormat="1" applyFont="1" applyBorder="1" applyAlignment="1">
      <alignment vertical="center"/>
    </xf>
    <xf numFmtId="178" fontId="3" fillId="0" borderId="8" xfId="0" applyNumberFormat="1" applyFont="1" applyBorder="1" applyAlignment="1">
      <alignment vertical="center"/>
    </xf>
    <xf numFmtId="178" fontId="3" fillId="0" borderId="9" xfId="0" applyNumberFormat="1" applyFont="1" applyBorder="1" applyAlignment="1">
      <alignmen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178" fontId="3" fillId="0" borderId="7"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0" fontId="5" fillId="0" borderId="2" xfId="0" applyFont="1" applyBorder="1" applyAlignment="1">
      <alignment horizontal="left" wrapText="1"/>
    </xf>
    <xf numFmtId="0" fontId="5" fillId="0" borderId="12" xfId="0" applyFont="1" applyBorder="1" applyAlignment="1">
      <alignment horizontal="left" wrapText="1"/>
    </xf>
    <xf numFmtId="0" fontId="5" fillId="0" borderId="10" xfId="0" applyFont="1" applyBorder="1" applyAlignment="1">
      <alignment horizontal="left"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Normal="100" workbookViewId="0">
      <selection activeCell="D5" sqref="D5"/>
    </sheetView>
  </sheetViews>
  <sheetFormatPr defaultRowHeight="16.5" x14ac:dyDescent="0.25"/>
  <cols>
    <col min="1" max="1" width="5.375" style="1" customWidth="1"/>
    <col min="2" max="2" width="16.25" style="1" customWidth="1"/>
    <col min="3" max="3" width="42.5" style="6" customWidth="1"/>
    <col min="4" max="4" width="34.5" customWidth="1"/>
    <col min="5" max="16384" width="9" style="1"/>
  </cols>
  <sheetData>
    <row r="1" spans="1:4" x14ac:dyDescent="0.25">
      <c r="A1" s="83" t="s">
        <v>45</v>
      </c>
      <c r="B1" s="83"/>
      <c r="C1" s="83"/>
      <c r="D1" s="83"/>
    </row>
    <row r="2" spans="1:4" ht="24.95" customHeight="1" x14ac:dyDescent="0.25">
      <c r="A2" s="84" t="s">
        <v>46</v>
      </c>
      <c r="B2" s="84"/>
      <c r="C2" s="84"/>
      <c r="D2" s="84"/>
    </row>
    <row r="3" spans="1:4" ht="24.95" customHeight="1" x14ac:dyDescent="0.25">
      <c r="A3" s="85" t="s">
        <v>47</v>
      </c>
      <c r="B3" s="85"/>
      <c r="C3" s="85"/>
      <c r="D3" s="85"/>
    </row>
    <row r="4" spans="1:4" ht="39" x14ac:dyDescent="0.25">
      <c r="A4" s="24" t="s">
        <v>48</v>
      </c>
      <c r="B4" s="24" t="s">
        <v>49</v>
      </c>
      <c r="C4" s="24" t="s">
        <v>50</v>
      </c>
      <c r="D4" s="24" t="s">
        <v>51</v>
      </c>
    </row>
    <row r="5" spans="1:4" ht="39" x14ac:dyDescent="0.25">
      <c r="A5" s="10">
        <v>1</v>
      </c>
      <c r="B5" s="12" t="s">
        <v>52</v>
      </c>
      <c r="C5" s="3" t="s">
        <v>53</v>
      </c>
      <c r="D5" s="8" t="s">
        <v>54</v>
      </c>
    </row>
    <row r="6" spans="1:4" ht="156" x14ac:dyDescent="0.25">
      <c r="A6" s="10">
        <v>2</v>
      </c>
      <c r="B6" s="11" t="s">
        <v>55</v>
      </c>
      <c r="C6" s="3" t="s">
        <v>56</v>
      </c>
      <c r="D6" s="13" t="s">
        <v>57</v>
      </c>
    </row>
    <row r="7" spans="1:4" ht="78" x14ac:dyDescent="0.25">
      <c r="A7" s="10">
        <v>3</v>
      </c>
      <c r="B7" s="12" t="s">
        <v>58</v>
      </c>
      <c r="C7" s="3" t="s">
        <v>59</v>
      </c>
      <c r="D7" s="8" t="s">
        <v>60</v>
      </c>
    </row>
    <row r="8" spans="1:4" ht="156" x14ac:dyDescent="0.25">
      <c r="A8" s="10">
        <v>4</v>
      </c>
      <c r="B8" s="12" t="s">
        <v>61</v>
      </c>
      <c r="C8" s="3" t="s">
        <v>62</v>
      </c>
      <c r="D8" s="14" t="s">
        <v>63</v>
      </c>
    </row>
    <row r="9" spans="1:4" ht="39" x14ac:dyDescent="0.25">
      <c r="A9" s="86">
        <v>5</v>
      </c>
      <c r="B9" s="87" t="s">
        <v>64</v>
      </c>
      <c r="C9" s="88" t="s">
        <v>65</v>
      </c>
      <c r="D9" s="14" t="s">
        <v>66</v>
      </c>
    </row>
    <row r="10" spans="1:4" ht="39" x14ac:dyDescent="0.25">
      <c r="A10" s="86"/>
      <c r="B10" s="87"/>
      <c r="C10" s="88"/>
      <c r="D10" s="15" t="s">
        <v>67</v>
      </c>
    </row>
    <row r="11" spans="1:4" ht="19.5" x14ac:dyDescent="0.25">
      <c r="A11" s="86"/>
      <c r="B11" s="87"/>
      <c r="C11" s="88"/>
      <c r="D11" s="16" t="s">
        <v>68</v>
      </c>
    </row>
    <row r="12" spans="1:4" ht="39" x14ac:dyDescent="0.25">
      <c r="A12" s="10">
        <v>6</v>
      </c>
      <c r="B12" s="12" t="s">
        <v>69</v>
      </c>
      <c r="C12" s="3" t="s">
        <v>70</v>
      </c>
      <c r="D12" s="8" t="s">
        <v>71</v>
      </c>
    </row>
    <row r="13" spans="1:4" ht="58.5" x14ac:dyDescent="0.25">
      <c r="A13" s="10">
        <v>7</v>
      </c>
      <c r="B13" s="12" t="s">
        <v>72</v>
      </c>
      <c r="C13" s="3" t="s">
        <v>73</v>
      </c>
      <c r="D13" s="8" t="s">
        <v>74</v>
      </c>
    </row>
    <row r="14" spans="1:4" ht="58.5" x14ac:dyDescent="0.25">
      <c r="A14" s="86">
        <v>8</v>
      </c>
      <c r="B14" s="87" t="s">
        <v>75</v>
      </c>
      <c r="C14" s="89" t="s">
        <v>76</v>
      </c>
      <c r="D14" s="14" t="s">
        <v>77</v>
      </c>
    </row>
    <row r="15" spans="1:4" ht="39" x14ac:dyDescent="0.25">
      <c r="A15" s="86"/>
      <c r="B15" s="87"/>
      <c r="C15" s="89"/>
      <c r="D15" s="15" t="s">
        <v>78</v>
      </c>
    </row>
    <row r="16" spans="1:4" ht="58.5" x14ac:dyDescent="0.25">
      <c r="A16" s="86"/>
      <c r="B16" s="87"/>
      <c r="C16" s="89"/>
      <c r="D16" s="16" t="s">
        <v>79</v>
      </c>
    </row>
    <row r="17" spans="1:4" ht="58.5" x14ac:dyDescent="0.25">
      <c r="A17" s="10">
        <v>9</v>
      </c>
      <c r="B17" s="12" t="s">
        <v>80</v>
      </c>
      <c r="C17" s="3" t="s">
        <v>81</v>
      </c>
      <c r="D17" s="8" t="s">
        <v>82</v>
      </c>
    </row>
    <row r="18" spans="1:4" ht="58.5" x14ac:dyDescent="0.25">
      <c r="A18" s="10">
        <v>10</v>
      </c>
      <c r="B18" s="12" t="s">
        <v>83</v>
      </c>
      <c r="C18" s="3" t="s">
        <v>84</v>
      </c>
      <c r="D18" s="8" t="s">
        <v>85</v>
      </c>
    </row>
    <row r="19" spans="1:4" ht="19.5" x14ac:dyDescent="0.25">
      <c r="A19" s="86">
        <v>11</v>
      </c>
      <c r="B19" s="87" t="s">
        <v>86</v>
      </c>
      <c r="C19" s="89" t="s">
        <v>87</v>
      </c>
      <c r="D19" s="14" t="s">
        <v>88</v>
      </c>
    </row>
    <row r="20" spans="1:4" ht="39" x14ac:dyDescent="0.25">
      <c r="A20" s="86"/>
      <c r="B20" s="87"/>
      <c r="C20" s="89"/>
      <c r="D20" s="15" t="s">
        <v>89</v>
      </c>
    </row>
    <row r="21" spans="1:4" ht="78" x14ac:dyDescent="0.25">
      <c r="A21" s="86">
        <v>12</v>
      </c>
      <c r="B21" s="87" t="s">
        <v>90</v>
      </c>
      <c r="C21" s="90" t="s">
        <v>91</v>
      </c>
      <c r="D21" s="14" t="s">
        <v>92</v>
      </c>
    </row>
    <row r="22" spans="1:4" ht="58.5" x14ac:dyDescent="0.25">
      <c r="A22" s="86"/>
      <c r="B22" s="87"/>
      <c r="C22" s="91"/>
      <c r="D22" s="16" t="s">
        <v>93</v>
      </c>
    </row>
    <row r="23" spans="1:4" ht="58.5" x14ac:dyDescent="0.25">
      <c r="A23" s="10">
        <v>13</v>
      </c>
      <c r="B23" s="12" t="s">
        <v>94</v>
      </c>
      <c r="C23" s="3" t="s">
        <v>95</v>
      </c>
      <c r="D23" s="16" t="s">
        <v>96</v>
      </c>
    </row>
    <row r="24" spans="1:4" ht="39" x14ac:dyDescent="0.25">
      <c r="A24" s="10">
        <v>14</v>
      </c>
      <c r="B24" s="12" t="s">
        <v>97</v>
      </c>
      <c r="C24" s="3" t="s">
        <v>98</v>
      </c>
      <c r="D24" s="8" t="s">
        <v>99</v>
      </c>
    </row>
    <row r="25" spans="1:4" ht="19.5" x14ac:dyDescent="0.25">
      <c r="A25" s="10">
        <v>15</v>
      </c>
      <c r="B25" s="12" t="s">
        <v>100</v>
      </c>
      <c r="C25" s="3" t="s">
        <v>101</v>
      </c>
      <c r="D25" s="8" t="s">
        <v>102</v>
      </c>
    </row>
    <row r="26" spans="1:4" x14ac:dyDescent="0.25">
      <c r="B26" s="9"/>
      <c r="D26" s="7"/>
    </row>
    <row r="27" spans="1:4" ht="141.75" customHeight="1" x14ac:dyDescent="0.25">
      <c r="A27" s="92" t="s">
        <v>103</v>
      </c>
      <c r="B27" s="93"/>
      <c r="C27" s="93"/>
      <c r="D27" s="93"/>
    </row>
    <row r="28" spans="1:4" x14ac:dyDescent="0.25">
      <c r="A28" s="94"/>
      <c r="B28" s="94"/>
      <c r="C28" s="94"/>
      <c r="D28" s="94"/>
    </row>
    <row r="29" spans="1:4" x14ac:dyDescent="0.25">
      <c r="B29" s="9"/>
      <c r="D29" s="7"/>
    </row>
    <row r="30" spans="1:4" x14ac:dyDescent="0.25">
      <c r="B30" s="9"/>
      <c r="D30" s="7"/>
    </row>
    <row r="31" spans="1:4" x14ac:dyDescent="0.25">
      <c r="B31" s="9"/>
      <c r="D31" s="7"/>
    </row>
    <row r="32" spans="1:4" x14ac:dyDescent="0.25">
      <c r="B32" s="9"/>
      <c r="D32" s="7"/>
    </row>
    <row r="33" spans="2:4" x14ac:dyDescent="0.25">
      <c r="B33" s="9"/>
      <c r="D33" s="7"/>
    </row>
    <row r="34" spans="2:4" x14ac:dyDescent="0.25">
      <c r="B34" s="9"/>
      <c r="D34" s="7"/>
    </row>
    <row r="35" spans="2:4" x14ac:dyDescent="0.25">
      <c r="B35" s="9"/>
      <c r="D35" s="7"/>
    </row>
    <row r="36" spans="2:4" x14ac:dyDescent="0.25">
      <c r="B36" s="9"/>
      <c r="D36" s="7"/>
    </row>
    <row r="37" spans="2:4" x14ac:dyDescent="0.25">
      <c r="B37" s="9"/>
      <c r="D37" s="7"/>
    </row>
    <row r="38" spans="2:4" x14ac:dyDescent="0.25">
      <c r="B38" s="9"/>
      <c r="D38" s="7"/>
    </row>
    <row r="39" spans="2:4" x14ac:dyDescent="0.25">
      <c r="B39" s="9"/>
      <c r="D39" s="7"/>
    </row>
    <row r="40" spans="2:4" x14ac:dyDescent="0.25">
      <c r="B40" s="9"/>
      <c r="D40" s="7"/>
    </row>
    <row r="41" spans="2:4" x14ac:dyDescent="0.25">
      <c r="B41" s="9"/>
      <c r="D41" s="7"/>
    </row>
    <row r="42" spans="2:4" x14ac:dyDescent="0.25">
      <c r="B42" s="9"/>
      <c r="D42" s="7"/>
    </row>
    <row r="43" spans="2:4" x14ac:dyDescent="0.25">
      <c r="B43" s="9"/>
      <c r="D43" s="7"/>
    </row>
    <row r="44" spans="2:4" x14ac:dyDescent="0.25">
      <c r="B44" s="9"/>
      <c r="D44" s="7"/>
    </row>
    <row r="45" spans="2:4" x14ac:dyDescent="0.25">
      <c r="B45" s="9"/>
      <c r="D45" s="7"/>
    </row>
    <row r="46" spans="2:4" x14ac:dyDescent="0.25">
      <c r="B46" s="9"/>
      <c r="D46" s="7"/>
    </row>
    <row r="47" spans="2:4" x14ac:dyDescent="0.25">
      <c r="B47" s="9"/>
      <c r="D47" s="7"/>
    </row>
    <row r="48" spans="2:4" x14ac:dyDescent="0.25">
      <c r="B48" s="9"/>
      <c r="D48" s="7"/>
    </row>
    <row r="49" spans="2:4" x14ac:dyDescent="0.25">
      <c r="B49" s="9"/>
      <c r="D49" s="7"/>
    </row>
    <row r="50" spans="2:4" x14ac:dyDescent="0.25">
      <c r="B50" s="9"/>
      <c r="D50" s="7"/>
    </row>
    <row r="51" spans="2:4" x14ac:dyDescent="0.25">
      <c r="B51" s="9"/>
      <c r="D51" s="7"/>
    </row>
    <row r="52" spans="2:4" x14ac:dyDescent="0.25">
      <c r="B52" s="9"/>
      <c r="D52" s="7"/>
    </row>
    <row r="53" spans="2:4" x14ac:dyDescent="0.25">
      <c r="B53" s="9"/>
      <c r="D53" s="7"/>
    </row>
    <row r="54" spans="2:4" x14ac:dyDescent="0.25">
      <c r="B54" s="9"/>
      <c r="D54" s="7"/>
    </row>
    <row r="55" spans="2:4" x14ac:dyDescent="0.25">
      <c r="B55" s="9"/>
      <c r="D55" s="7"/>
    </row>
    <row r="56" spans="2:4" x14ac:dyDescent="0.25">
      <c r="B56" s="9"/>
      <c r="D56" s="7"/>
    </row>
    <row r="57" spans="2:4" x14ac:dyDescent="0.25">
      <c r="B57" s="9"/>
      <c r="D57" s="7"/>
    </row>
    <row r="58" spans="2:4" x14ac:dyDescent="0.25">
      <c r="B58" s="9"/>
      <c r="D58" s="7"/>
    </row>
    <row r="59" spans="2:4" x14ac:dyDescent="0.25">
      <c r="B59" s="9"/>
      <c r="D59" s="7"/>
    </row>
    <row r="60" spans="2:4" x14ac:dyDescent="0.25">
      <c r="B60" s="9"/>
      <c r="D60" s="7"/>
    </row>
    <row r="61" spans="2:4" x14ac:dyDescent="0.25">
      <c r="B61" s="9"/>
      <c r="D61" s="7"/>
    </row>
    <row r="62" spans="2:4" x14ac:dyDescent="0.25">
      <c r="B62" s="9"/>
      <c r="D62" s="7"/>
    </row>
    <row r="63" spans="2:4" x14ac:dyDescent="0.25">
      <c r="B63" s="9"/>
      <c r="D63" s="7"/>
    </row>
    <row r="64" spans="2:4" x14ac:dyDescent="0.25">
      <c r="B64" s="9"/>
      <c r="D64" s="7"/>
    </row>
    <row r="65" spans="2:4" x14ac:dyDescent="0.25">
      <c r="B65" s="9"/>
      <c r="D65" s="7"/>
    </row>
    <row r="66" spans="2:4" x14ac:dyDescent="0.25">
      <c r="B66" s="9"/>
      <c r="D66" s="7"/>
    </row>
    <row r="67" spans="2:4" x14ac:dyDescent="0.25">
      <c r="B67" s="9"/>
      <c r="D67" s="7"/>
    </row>
    <row r="68" spans="2:4" x14ac:dyDescent="0.25">
      <c r="B68" s="9"/>
      <c r="D68" s="7"/>
    </row>
    <row r="69" spans="2:4" x14ac:dyDescent="0.25">
      <c r="B69" s="9"/>
      <c r="D69" s="7"/>
    </row>
    <row r="70" spans="2:4" x14ac:dyDescent="0.25">
      <c r="B70" s="9"/>
      <c r="D70" s="7"/>
    </row>
    <row r="71" spans="2:4" x14ac:dyDescent="0.25">
      <c r="B71" s="9"/>
      <c r="D71" s="7"/>
    </row>
    <row r="72" spans="2:4" x14ac:dyDescent="0.25">
      <c r="B72" s="9"/>
      <c r="D72" s="7"/>
    </row>
    <row r="73" spans="2:4" x14ac:dyDescent="0.25">
      <c r="B73" s="9"/>
      <c r="D73" s="7"/>
    </row>
    <row r="74" spans="2:4" x14ac:dyDescent="0.25">
      <c r="B74" s="9"/>
      <c r="D74" s="7"/>
    </row>
    <row r="75" spans="2:4" x14ac:dyDescent="0.25">
      <c r="B75" s="9"/>
      <c r="D75" s="7"/>
    </row>
    <row r="76" spans="2:4" x14ac:dyDescent="0.25">
      <c r="B76" s="9"/>
      <c r="D76" s="7"/>
    </row>
    <row r="77" spans="2:4" x14ac:dyDescent="0.25">
      <c r="B77" s="9"/>
      <c r="D77" s="7"/>
    </row>
  </sheetData>
  <mergeCells count="17">
    <mergeCell ref="A21:A22"/>
    <mergeCell ref="B21:B22"/>
    <mergeCell ref="C21:C22"/>
    <mergeCell ref="A27:D27"/>
    <mergeCell ref="A28:D28"/>
    <mergeCell ref="A14:A16"/>
    <mergeCell ref="B14:B16"/>
    <mergeCell ref="C14:C16"/>
    <mergeCell ref="A19:A20"/>
    <mergeCell ref="B19:B20"/>
    <mergeCell ref="C19:C20"/>
    <mergeCell ref="A1:D1"/>
    <mergeCell ref="A2:D2"/>
    <mergeCell ref="A3:D3"/>
    <mergeCell ref="A9:A11"/>
    <mergeCell ref="B9:B11"/>
    <mergeCell ref="C9:C11"/>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view="pageBreakPreview" zoomScaleNormal="100" zoomScaleSheetLayoutView="100" workbookViewId="0">
      <selection activeCell="A8" sqref="A8:D8"/>
    </sheetView>
  </sheetViews>
  <sheetFormatPr defaultRowHeight="19.5" x14ac:dyDescent="0.25"/>
  <cols>
    <col min="1" max="1" width="23" style="61" customWidth="1"/>
    <col min="2" max="2" width="19.125" style="61" customWidth="1"/>
    <col min="3" max="3" width="14.625" style="64" customWidth="1"/>
    <col min="4" max="4" width="28.125" style="64" customWidth="1"/>
    <col min="5" max="5" width="5.625" style="62" customWidth="1"/>
    <col min="6" max="16384" width="9" style="61"/>
  </cols>
  <sheetData>
    <row r="1" spans="1:5" x14ac:dyDescent="0.25">
      <c r="A1" s="99" t="s">
        <v>1</v>
      </c>
      <c r="B1" s="99"/>
      <c r="C1" s="99"/>
      <c r="D1" s="99"/>
      <c r="E1" s="99"/>
    </row>
    <row r="2" spans="1:5" ht="24.95" customHeight="1" x14ac:dyDescent="0.25">
      <c r="A2" s="95" t="s">
        <v>44</v>
      </c>
      <c r="B2" s="95"/>
      <c r="C2" s="95"/>
      <c r="D2" s="95"/>
      <c r="E2" s="95"/>
    </row>
    <row r="3" spans="1:5" ht="24.95" customHeight="1" x14ac:dyDescent="0.25">
      <c r="A3" s="95" t="s">
        <v>142</v>
      </c>
      <c r="B3" s="95"/>
      <c r="C3" s="95"/>
      <c r="D3" s="95"/>
      <c r="E3" s="95"/>
    </row>
    <row r="4" spans="1:5" ht="24.95" customHeight="1" x14ac:dyDescent="0.25">
      <c r="A4" s="95" t="s">
        <v>144</v>
      </c>
      <c r="B4" s="95"/>
      <c r="C4" s="95"/>
      <c r="D4" s="95"/>
      <c r="E4" s="95"/>
    </row>
    <row r="5" spans="1:5" ht="15.75" customHeight="1" x14ac:dyDescent="0.25">
      <c r="A5" s="36"/>
      <c r="B5" s="36"/>
      <c r="C5" s="36"/>
      <c r="D5" s="36"/>
      <c r="E5" s="36"/>
    </row>
    <row r="6" spans="1:5" ht="60.75" customHeight="1" x14ac:dyDescent="0.25">
      <c r="A6" s="96" t="s">
        <v>141</v>
      </c>
      <c r="B6" s="97"/>
      <c r="C6" s="97"/>
      <c r="D6" s="97"/>
      <c r="E6" s="97"/>
    </row>
    <row r="7" spans="1:5" ht="42.75" customHeight="1" x14ac:dyDescent="0.25">
      <c r="A7" s="96" t="s">
        <v>2</v>
      </c>
      <c r="B7" s="96"/>
      <c r="C7" s="96"/>
      <c r="D7" s="96"/>
      <c r="E7" s="96"/>
    </row>
    <row r="8" spans="1:5" ht="40.5" customHeight="1" x14ac:dyDescent="0.25">
      <c r="A8" s="100" t="s">
        <v>130</v>
      </c>
      <c r="B8" s="100"/>
      <c r="C8" s="100"/>
      <c r="D8" s="100"/>
      <c r="E8" s="28"/>
    </row>
    <row r="9" spans="1:5" ht="40.5" customHeight="1" x14ac:dyDescent="0.25">
      <c r="A9" s="100" t="s">
        <v>3</v>
      </c>
      <c r="B9" s="100"/>
      <c r="C9" s="100"/>
      <c r="D9" s="100"/>
      <c r="E9" s="29"/>
    </row>
    <row r="10" spans="1:5" ht="40.5" customHeight="1" x14ac:dyDescent="0.25">
      <c r="A10" s="100" t="s">
        <v>4</v>
      </c>
      <c r="B10" s="100"/>
      <c r="C10" s="100"/>
      <c r="D10" s="100"/>
      <c r="E10" s="30"/>
    </row>
    <row r="11" spans="1:5" ht="40.5" customHeight="1" x14ac:dyDescent="0.25">
      <c r="A11" s="100" t="s">
        <v>5</v>
      </c>
      <c r="B11" s="100"/>
      <c r="C11" s="100"/>
      <c r="D11" s="100"/>
      <c r="E11" s="30"/>
    </row>
    <row r="12" spans="1:5" ht="40.5" customHeight="1" x14ac:dyDescent="0.25">
      <c r="A12" s="100" t="s">
        <v>34</v>
      </c>
      <c r="B12" s="100"/>
      <c r="C12" s="100"/>
      <c r="D12" s="100"/>
      <c r="E12" s="30"/>
    </row>
    <row r="13" spans="1:5" ht="40.5" customHeight="1" x14ac:dyDescent="0.25">
      <c r="A13" s="100" t="s">
        <v>145</v>
      </c>
      <c r="B13" s="100"/>
      <c r="C13" s="100"/>
      <c r="D13" s="100"/>
      <c r="E13" s="30"/>
    </row>
    <row r="14" spans="1:5" ht="40.5" customHeight="1" x14ac:dyDescent="0.25">
      <c r="A14" s="100" t="s">
        <v>6</v>
      </c>
      <c r="B14" s="100"/>
      <c r="C14" s="100"/>
      <c r="D14" s="100"/>
      <c r="E14" s="30"/>
    </row>
    <row r="15" spans="1:5" ht="40.5" customHeight="1" x14ac:dyDescent="0.25">
      <c r="A15" s="100" t="s">
        <v>7</v>
      </c>
      <c r="B15" s="100"/>
      <c r="C15" s="100"/>
      <c r="D15" s="100"/>
      <c r="E15" s="30"/>
    </row>
    <row r="16" spans="1:5" ht="40.5" customHeight="1" x14ac:dyDescent="0.25">
      <c r="A16" s="100" t="s">
        <v>8</v>
      </c>
      <c r="B16" s="100"/>
      <c r="C16" s="100"/>
      <c r="D16" s="100"/>
      <c r="E16" s="30"/>
    </row>
    <row r="17" spans="1:5" ht="40.5" customHeight="1" x14ac:dyDescent="0.25">
      <c r="A17" s="100" t="s">
        <v>9</v>
      </c>
      <c r="B17" s="100"/>
      <c r="C17" s="100"/>
      <c r="D17" s="100"/>
      <c r="E17" s="30"/>
    </row>
    <row r="18" spans="1:5" ht="40.5" customHeight="1" x14ac:dyDescent="0.25">
      <c r="A18" s="100" t="s">
        <v>10</v>
      </c>
      <c r="B18" s="100"/>
      <c r="C18" s="100"/>
      <c r="D18" s="100"/>
    </row>
    <row r="19" spans="1:5" ht="40.5" customHeight="1" x14ac:dyDescent="0.25">
      <c r="A19" s="100" t="s">
        <v>11</v>
      </c>
      <c r="B19" s="100"/>
      <c r="C19" s="100"/>
      <c r="D19" s="100"/>
      <c r="E19" s="30"/>
    </row>
    <row r="20" spans="1:5" x14ac:dyDescent="0.25">
      <c r="A20" s="98"/>
      <c r="B20" s="98"/>
      <c r="C20" s="98"/>
      <c r="D20" s="98"/>
      <c r="E20" s="98"/>
    </row>
    <row r="21" spans="1:5" x14ac:dyDescent="0.25">
      <c r="B21" s="63"/>
      <c r="E21" s="65"/>
    </row>
    <row r="22" spans="1:5" x14ac:dyDescent="0.25">
      <c r="B22" s="63"/>
      <c r="E22" s="65"/>
    </row>
    <row r="23" spans="1:5" x14ac:dyDescent="0.25">
      <c r="B23" s="63"/>
      <c r="E23" s="65"/>
    </row>
    <row r="24" spans="1:5" x14ac:dyDescent="0.25">
      <c r="B24" s="63"/>
      <c r="E24" s="65"/>
    </row>
    <row r="25" spans="1:5" x14ac:dyDescent="0.25">
      <c r="B25" s="63"/>
      <c r="E25" s="65"/>
    </row>
    <row r="26" spans="1:5" x14ac:dyDescent="0.25">
      <c r="B26" s="63"/>
      <c r="E26" s="65"/>
    </row>
    <row r="27" spans="1:5" x14ac:dyDescent="0.25">
      <c r="B27" s="63"/>
      <c r="E27" s="65"/>
    </row>
    <row r="28" spans="1:5" x14ac:dyDescent="0.25">
      <c r="B28" s="63"/>
      <c r="E28" s="65"/>
    </row>
    <row r="29" spans="1:5" x14ac:dyDescent="0.25">
      <c r="B29" s="63"/>
      <c r="E29" s="65"/>
    </row>
    <row r="30" spans="1:5" x14ac:dyDescent="0.25">
      <c r="B30" s="63"/>
      <c r="E30" s="65"/>
    </row>
    <row r="31" spans="1:5" x14ac:dyDescent="0.25">
      <c r="B31" s="63"/>
      <c r="E31" s="65"/>
    </row>
    <row r="32" spans="1:5" x14ac:dyDescent="0.25">
      <c r="B32" s="63"/>
      <c r="E32" s="65"/>
    </row>
    <row r="33" spans="2:5" x14ac:dyDescent="0.25">
      <c r="B33" s="63"/>
      <c r="E33" s="65"/>
    </row>
    <row r="34" spans="2:5" x14ac:dyDescent="0.25">
      <c r="B34" s="63"/>
      <c r="E34" s="65"/>
    </row>
    <row r="35" spans="2:5" x14ac:dyDescent="0.25">
      <c r="B35" s="63"/>
      <c r="E35" s="65"/>
    </row>
    <row r="36" spans="2:5" x14ac:dyDescent="0.25">
      <c r="B36" s="63"/>
      <c r="E36" s="65"/>
    </row>
    <row r="37" spans="2:5" x14ac:dyDescent="0.25">
      <c r="B37" s="63"/>
      <c r="E37" s="65"/>
    </row>
    <row r="38" spans="2:5" x14ac:dyDescent="0.25">
      <c r="B38" s="63"/>
      <c r="E38" s="65"/>
    </row>
    <row r="39" spans="2:5" x14ac:dyDescent="0.25">
      <c r="B39" s="63"/>
      <c r="E39" s="65"/>
    </row>
    <row r="40" spans="2:5" x14ac:dyDescent="0.25">
      <c r="B40" s="63"/>
      <c r="E40" s="65"/>
    </row>
    <row r="41" spans="2:5" x14ac:dyDescent="0.25">
      <c r="B41" s="63"/>
      <c r="E41" s="65"/>
    </row>
    <row r="42" spans="2:5" x14ac:dyDescent="0.25">
      <c r="B42" s="63"/>
      <c r="E42" s="65"/>
    </row>
    <row r="43" spans="2:5" x14ac:dyDescent="0.25">
      <c r="B43" s="63"/>
      <c r="E43" s="65"/>
    </row>
    <row r="44" spans="2:5" x14ac:dyDescent="0.25">
      <c r="B44" s="63"/>
      <c r="E44" s="65"/>
    </row>
    <row r="45" spans="2:5" x14ac:dyDescent="0.25">
      <c r="B45" s="63"/>
      <c r="E45" s="65"/>
    </row>
    <row r="46" spans="2:5" x14ac:dyDescent="0.25">
      <c r="B46" s="63"/>
      <c r="E46" s="65"/>
    </row>
    <row r="47" spans="2:5" x14ac:dyDescent="0.25">
      <c r="B47" s="63"/>
      <c r="E47" s="65"/>
    </row>
    <row r="48" spans="2:5" x14ac:dyDescent="0.25">
      <c r="B48" s="63"/>
      <c r="E48" s="65"/>
    </row>
    <row r="49" spans="2:5" x14ac:dyDescent="0.25">
      <c r="B49" s="63"/>
      <c r="E49" s="65"/>
    </row>
    <row r="50" spans="2:5" x14ac:dyDescent="0.25">
      <c r="B50" s="63"/>
      <c r="E50" s="65"/>
    </row>
    <row r="51" spans="2:5" x14ac:dyDescent="0.25">
      <c r="B51" s="63"/>
      <c r="E51" s="65"/>
    </row>
    <row r="52" spans="2:5" x14ac:dyDescent="0.25">
      <c r="B52" s="63"/>
      <c r="E52" s="65"/>
    </row>
    <row r="53" spans="2:5" x14ac:dyDescent="0.25">
      <c r="B53" s="63"/>
      <c r="E53" s="65"/>
    </row>
    <row r="54" spans="2:5" x14ac:dyDescent="0.25">
      <c r="B54" s="63"/>
      <c r="E54" s="65"/>
    </row>
    <row r="55" spans="2:5" x14ac:dyDescent="0.25">
      <c r="B55" s="63"/>
      <c r="E55" s="65"/>
    </row>
    <row r="56" spans="2:5" x14ac:dyDescent="0.25">
      <c r="B56" s="63"/>
      <c r="E56" s="65"/>
    </row>
    <row r="57" spans="2:5" x14ac:dyDescent="0.25">
      <c r="B57" s="63"/>
      <c r="E57" s="65"/>
    </row>
    <row r="58" spans="2:5" x14ac:dyDescent="0.25">
      <c r="B58" s="63"/>
      <c r="E58" s="65"/>
    </row>
    <row r="59" spans="2:5" x14ac:dyDescent="0.25">
      <c r="B59" s="63"/>
      <c r="E59" s="65"/>
    </row>
    <row r="60" spans="2:5" x14ac:dyDescent="0.25">
      <c r="B60" s="63"/>
      <c r="E60" s="65"/>
    </row>
    <row r="61" spans="2:5" x14ac:dyDescent="0.25">
      <c r="B61" s="63"/>
      <c r="E61" s="65"/>
    </row>
    <row r="62" spans="2:5" x14ac:dyDescent="0.25">
      <c r="B62" s="63"/>
      <c r="E62" s="65"/>
    </row>
    <row r="63" spans="2:5" x14ac:dyDescent="0.25">
      <c r="B63" s="63"/>
      <c r="E63" s="65"/>
    </row>
    <row r="64" spans="2:5" x14ac:dyDescent="0.25">
      <c r="B64" s="63"/>
      <c r="E64" s="65"/>
    </row>
    <row r="65" spans="2:5" x14ac:dyDescent="0.25">
      <c r="B65" s="63"/>
      <c r="E65" s="65"/>
    </row>
    <row r="66" spans="2:5" x14ac:dyDescent="0.25">
      <c r="B66" s="63"/>
      <c r="E66" s="65"/>
    </row>
    <row r="67" spans="2:5" x14ac:dyDescent="0.25">
      <c r="B67" s="63"/>
      <c r="E67" s="65"/>
    </row>
    <row r="68" spans="2:5" x14ac:dyDescent="0.25">
      <c r="B68" s="63"/>
      <c r="E68" s="65"/>
    </row>
    <row r="69" spans="2:5" x14ac:dyDescent="0.25">
      <c r="B69" s="63"/>
      <c r="E69" s="65"/>
    </row>
  </sheetData>
  <mergeCells count="19">
    <mergeCell ref="A13:D13"/>
    <mergeCell ref="A2:E2"/>
    <mergeCell ref="A3:E3"/>
    <mergeCell ref="A4:E4"/>
    <mergeCell ref="A6:E6"/>
    <mergeCell ref="A7:E7"/>
    <mergeCell ref="A20:E20"/>
    <mergeCell ref="A1:E1"/>
    <mergeCell ref="A14:D14"/>
    <mergeCell ref="A15:D15"/>
    <mergeCell ref="A16:D16"/>
    <mergeCell ref="A17:D17"/>
    <mergeCell ref="A18:D18"/>
    <mergeCell ref="A19:D19"/>
    <mergeCell ref="A8:D8"/>
    <mergeCell ref="A9:D9"/>
    <mergeCell ref="A10:D10"/>
    <mergeCell ref="A11:D11"/>
    <mergeCell ref="A12:D12"/>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115" zoomScaleNormal="100" zoomScaleSheetLayoutView="115" workbookViewId="0">
      <selection activeCell="A5" sqref="A5:H5"/>
    </sheetView>
  </sheetViews>
  <sheetFormatPr defaultRowHeight="16.5" x14ac:dyDescent="0.25"/>
  <cols>
    <col min="1" max="1" width="3.875" style="27" customWidth="1"/>
    <col min="2" max="2" width="14" style="27" customWidth="1"/>
    <col min="3" max="3" width="18.625" style="27" customWidth="1"/>
    <col min="4" max="4" width="15.625" style="27" customWidth="1"/>
    <col min="5" max="5" width="4.25" style="27" bestFit="1" customWidth="1"/>
    <col min="6" max="6" width="13.875" style="33" customWidth="1"/>
    <col min="7" max="7" width="21.375" style="33" customWidth="1"/>
    <col min="8" max="8" width="15.625" style="31" customWidth="1"/>
    <col min="9" max="10" width="9" style="27"/>
    <col min="11" max="11" width="9.25" style="27" customWidth="1"/>
    <col min="12" max="16384" width="9" style="27"/>
  </cols>
  <sheetData>
    <row r="1" spans="1:10" x14ac:dyDescent="0.25">
      <c r="A1" s="102" t="s">
        <v>12</v>
      </c>
      <c r="B1" s="102"/>
      <c r="C1" s="102"/>
      <c r="D1" s="102"/>
      <c r="E1" s="102"/>
      <c r="F1" s="102"/>
      <c r="G1" s="102"/>
      <c r="H1" s="102"/>
      <c r="I1" s="35"/>
      <c r="J1" s="35"/>
    </row>
    <row r="2" spans="1:10" s="66" customFormat="1" ht="24.95" customHeight="1" x14ac:dyDescent="0.25">
      <c r="A2" s="95" t="s">
        <v>44</v>
      </c>
      <c r="B2" s="95"/>
      <c r="C2" s="95"/>
      <c r="D2" s="95"/>
      <c r="E2" s="95"/>
      <c r="F2" s="95"/>
      <c r="G2" s="95"/>
      <c r="H2" s="95"/>
      <c r="I2" s="67"/>
      <c r="J2" s="67"/>
    </row>
    <row r="3" spans="1:10" s="66" customFormat="1" ht="24.95" customHeight="1" x14ac:dyDescent="0.25">
      <c r="A3" s="95" t="s">
        <v>143</v>
      </c>
      <c r="B3" s="95"/>
      <c r="C3" s="95"/>
      <c r="D3" s="95"/>
      <c r="E3" s="95"/>
      <c r="F3" s="95"/>
      <c r="G3" s="95"/>
      <c r="H3" s="95"/>
      <c r="I3" s="67"/>
      <c r="J3" s="67"/>
    </row>
    <row r="4" spans="1:10" s="66" customFormat="1" ht="24.95" customHeight="1" x14ac:dyDescent="0.25">
      <c r="A4" s="95" t="s">
        <v>131</v>
      </c>
      <c r="B4" s="95"/>
      <c r="C4" s="95"/>
      <c r="D4" s="95"/>
      <c r="E4" s="95"/>
      <c r="F4" s="95"/>
      <c r="G4" s="95"/>
      <c r="H4" s="95"/>
      <c r="I4" s="67"/>
      <c r="J4" s="67"/>
    </row>
    <row r="5" spans="1:10" ht="24.95" customHeight="1" x14ac:dyDescent="0.25">
      <c r="A5" s="101" t="s">
        <v>128</v>
      </c>
      <c r="B5" s="101"/>
      <c r="C5" s="101"/>
      <c r="D5" s="101"/>
      <c r="E5" s="101"/>
      <c r="F5" s="101"/>
      <c r="G5" s="101"/>
      <c r="H5" s="101"/>
      <c r="I5" s="37"/>
      <c r="J5" s="37"/>
    </row>
    <row r="6" spans="1:10" ht="24.95" customHeight="1" x14ac:dyDescent="0.25">
      <c r="A6" s="101" t="s">
        <v>0</v>
      </c>
      <c r="B6" s="101"/>
      <c r="C6" s="101"/>
      <c r="D6" s="101"/>
      <c r="E6" s="101"/>
      <c r="F6" s="101"/>
      <c r="G6" s="101"/>
      <c r="H6" s="101"/>
      <c r="I6" s="37"/>
      <c r="J6" s="37"/>
    </row>
    <row r="7" spans="1:10" ht="60.75" customHeight="1" x14ac:dyDescent="0.25">
      <c r="A7" s="96" t="s">
        <v>141</v>
      </c>
      <c r="B7" s="96"/>
      <c r="C7" s="96"/>
      <c r="D7" s="96"/>
      <c r="E7" s="96"/>
      <c r="F7" s="96"/>
      <c r="G7" s="96"/>
      <c r="H7" s="96"/>
      <c r="I7" s="38"/>
      <c r="J7" s="82"/>
    </row>
    <row r="8" spans="1:10" ht="42.75" customHeight="1" x14ac:dyDescent="0.25">
      <c r="A8" s="96" t="s">
        <v>2</v>
      </c>
      <c r="B8" s="96"/>
      <c r="C8" s="96"/>
      <c r="D8" s="96"/>
      <c r="E8" s="96"/>
      <c r="F8" s="96"/>
      <c r="G8" s="96"/>
      <c r="H8" s="96"/>
      <c r="I8" s="38"/>
      <c r="J8" s="38"/>
    </row>
    <row r="9" spans="1:10" ht="41.25" customHeight="1" x14ac:dyDescent="0.25">
      <c r="A9" s="39" t="s">
        <v>13</v>
      </c>
      <c r="B9" s="39" t="s">
        <v>14</v>
      </c>
      <c r="C9" s="39" t="s">
        <v>15</v>
      </c>
      <c r="D9" s="39" t="s">
        <v>16</v>
      </c>
      <c r="E9" s="39" t="s">
        <v>13</v>
      </c>
      <c r="F9" s="39" t="s">
        <v>14</v>
      </c>
      <c r="G9" s="39" t="s">
        <v>15</v>
      </c>
      <c r="H9" s="39" t="s">
        <v>16</v>
      </c>
    </row>
    <row r="10" spans="1:10" ht="24" customHeight="1" x14ac:dyDescent="0.25">
      <c r="A10" s="39">
        <v>1</v>
      </c>
      <c r="B10" s="39"/>
      <c r="C10" s="39"/>
      <c r="D10" s="40"/>
      <c r="E10" s="39">
        <v>16</v>
      </c>
      <c r="F10" s="39"/>
      <c r="G10" s="41"/>
      <c r="H10" s="42"/>
    </row>
    <row r="11" spans="1:10" ht="24" customHeight="1" x14ac:dyDescent="0.25">
      <c r="A11" s="39">
        <v>2</v>
      </c>
      <c r="B11" s="43"/>
      <c r="C11" s="43"/>
      <c r="D11" s="40"/>
      <c r="E11" s="39">
        <v>17</v>
      </c>
      <c r="F11" s="39"/>
      <c r="G11" s="44"/>
      <c r="H11" s="45"/>
    </row>
    <row r="12" spans="1:10" ht="24" customHeight="1" x14ac:dyDescent="0.25">
      <c r="A12" s="39">
        <v>3</v>
      </c>
      <c r="B12" s="46"/>
      <c r="C12" s="46"/>
      <c r="D12" s="40"/>
      <c r="E12" s="39">
        <v>18</v>
      </c>
      <c r="F12" s="39"/>
      <c r="G12" s="44"/>
      <c r="H12" s="45"/>
    </row>
    <row r="13" spans="1:10" ht="24" customHeight="1" x14ac:dyDescent="0.25">
      <c r="A13" s="39">
        <v>4</v>
      </c>
      <c r="B13" s="39"/>
      <c r="C13" s="39"/>
      <c r="D13" s="40"/>
      <c r="E13" s="39">
        <v>19</v>
      </c>
      <c r="F13" s="39"/>
      <c r="G13" s="44"/>
      <c r="H13" s="45"/>
    </row>
    <row r="14" spans="1:10" ht="24" customHeight="1" x14ac:dyDescent="0.25">
      <c r="A14" s="39">
        <v>5</v>
      </c>
      <c r="B14" s="39"/>
      <c r="C14" s="39"/>
      <c r="D14" s="40"/>
      <c r="E14" s="39">
        <v>20</v>
      </c>
      <c r="F14" s="39"/>
      <c r="G14" s="44"/>
      <c r="H14" s="45"/>
    </row>
    <row r="15" spans="1:10" ht="24" customHeight="1" x14ac:dyDescent="0.25">
      <c r="A15" s="39">
        <v>6</v>
      </c>
      <c r="B15" s="39"/>
      <c r="C15" s="39"/>
      <c r="D15" s="40"/>
      <c r="E15" s="39">
        <v>21</v>
      </c>
      <c r="F15" s="39"/>
      <c r="G15" s="44"/>
      <c r="H15" s="45"/>
    </row>
    <row r="16" spans="1:10" ht="24" customHeight="1" x14ac:dyDescent="0.25">
      <c r="A16" s="39">
        <v>7</v>
      </c>
      <c r="B16" s="39"/>
      <c r="C16" s="39"/>
      <c r="D16" s="40"/>
      <c r="E16" s="39">
        <v>22</v>
      </c>
      <c r="F16" s="39"/>
      <c r="G16" s="44"/>
      <c r="H16" s="45"/>
    </row>
    <row r="17" spans="1:8" ht="24" customHeight="1" x14ac:dyDescent="0.25">
      <c r="A17" s="39">
        <v>8</v>
      </c>
      <c r="B17" s="39"/>
      <c r="C17" s="39"/>
      <c r="D17" s="40"/>
      <c r="E17" s="39">
        <v>23</v>
      </c>
      <c r="F17" s="39"/>
      <c r="G17" s="44"/>
      <c r="H17" s="45"/>
    </row>
    <row r="18" spans="1:8" ht="24" customHeight="1" x14ac:dyDescent="0.25">
      <c r="A18" s="39">
        <v>9</v>
      </c>
      <c r="B18" s="39"/>
      <c r="C18" s="39"/>
      <c r="D18" s="40"/>
      <c r="E18" s="39">
        <v>24</v>
      </c>
      <c r="F18" s="39"/>
      <c r="G18" s="44"/>
      <c r="H18" s="45"/>
    </row>
    <row r="19" spans="1:8" ht="24" customHeight="1" x14ac:dyDescent="0.25">
      <c r="A19" s="39">
        <v>10</v>
      </c>
      <c r="B19" s="47"/>
      <c r="C19" s="47"/>
      <c r="D19" s="48"/>
      <c r="E19" s="39">
        <v>25</v>
      </c>
      <c r="F19" s="47"/>
      <c r="G19" s="47"/>
      <c r="H19" s="49"/>
    </row>
    <row r="20" spans="1:8" ht="24" customHeight="1" x14ac:dyDescent="0.25">
      <c r="A20" s="39">
        <v>11</v>
      </c>
      <c r="B20" s="47"/>
      <c r="C20" s="47"/>
      <c r="D20" s="48"/>
      <c r="E20" s="39">
        <v>26</v>
      </c>
      <c r="F20" s="47"/>
      <c r="G20" s="47"/>
      <c r="H20" s="49"/>
    </row>
    <row r="21" spans="1:8" ht="24" customHeight="1" x14ac:dyDescent="0.25">
      <c r="A21" s="39">
        <v>12</v>
      </c>
      <c r="B21" s="47"/>
      <c r="C21" s="47"/>
      <c r="D21" s="48"/>
      <c r="E21" s="39">
        <v>27</v>
      </c>
      <c r="F21" s="47"/>
      <c r="G21" s="47"/>
      <c r="H21" s="49"/>
    </row>
    <row r="22" spans="1:8" ht="24" customHeight="1" x14ac:dyDescent="0.25">
      <c r="A22" s="39">
        <v>13</v>
      </c>
      <c r="B22" s="50"/>
      <c r="C22" s="50"/>
      <c r="D22" s="51"/>
      <c r="E22" s="39">
        <v>28</v>
      </c>
      <c r="F22" s="52"/>
      <c r="G22" s="52"/>
      <c r="H22" s="53"/>
    </row>
    <row r="23" spans="1:8" ht="24" customHeight="1" x14ac:dyDescent="0.25">
      <c r="A23" s="39">
        <v>14</v>
      </c>
      <c r="B23" s="50"/>
      <c r="C23" s="50"/>
      <c r="D23" s="51"/>
      <c r="E23" s="39">
        <v>29</v>
      </c>
      <c r="F23" s="52"/>
      <c r="G23" s="52"/>
      <c r="H23" s="53"/>
    </row>
    <row r="24" spans="1:8" ht="24" customHeight="1" x14ac:dyDescent="0.25">
      <c r="A24" s="39">
        <v>15</v>
      </c>
      <c r="B24" s="50"/>
      <c r="C24" s="50"/>
      <c r="D24" s="51"/>
      <c r="E24" s="39">
        <v>30</v>
      </c>
      <c r="F24" s="52"/>
      <c r="G24" s="52"/>
      <c r="H24" s="53"/>
    </row>
    <row r="25" spans="1:8" ht="16.5" customHeight="1" x14ac:dyDescent="0.25">
      <c r="A25" s="106" t="s">
        <v>17</v>
      </c>
      <c r="B25" s="107"/>
      <c r="C25" s="107"/>
      <c r="D25" s="108"/>
      <c r="E25" s="112" t="s">
        <v>121</v>
      </c>
      <c r="F25" s="113"/>
      <c r="G25" s="54">
        <f>SUM(D10:D24)+SUM(H10:H24)</f>
        <v>0</v>
      </c>
      <c r="H25" s="116" t="s">
        <v>120</v>
      </c>
    </row>
    <row r="26" spans="1:8" ht="21.75" customHeight="1" x14ac:dyDescent="0.25">
      <c r="A26" s="109"/>
      <c r="B26" s="110"/>
      <c r="C26" s="110"/>
      <c r="D26" s="111"/>
      <c r="E26" s="114"/>
      <c r="F26" s="115"/>
      <c r="G26" s="55">
        <f>G25</f>
        <v>0</v>
      </c>
      <c r="H26" s="117"/>
    </row>
    <row r="27" spans="1:8" x14ac:dyDescent="0.25">
      <c r="A27" s="103" t="s">
        <v>18</v>
      </c>
      <c r="B27" s="104"/>
      <c r="C27" s="104"/>
      <c r="D27" s="104"/>
      <c r="E27" s="104"/>
      <c r="F27" s="104"/>
      <c r="G27" s="104"/>
      <c r="H27" s="104"/>
    </row>
    <row r="28" spans="1:8" x14ac:dyDescent="0.25">
      <c r="A28" s="105"/>
      <c r="B28" s="105"/>
      <c r="C28" s="105"/>
      <c r="D28" s="105"/>
      <c r="E28" s="105"/>
      <c r="F28" s="105"/>
      <c r="G28" s="105"/>
      <c r="H28" s="105"/>
    </row>
    <row r="29" spans="1:8" x14ac:dyDescent="0.25">
      <c r="A29" s="105"/>
      <c r="B29" s="105"/>
      <c r="C29" s="105"/>
      <c r="D29" s="105"/>
      <c r="E29" s="105"/>
      <c r="F29" s="105"/>
      <c r="G29" s="105"/>
      <c r="H29" s="105"/>
    </row>
    <row r="30" spans="1:8" x14ac:dyDescent="0.25">
      <c r="A30" s="105"/>
      <c r="B30" s="105"/>
      <c r="C30" s="105"/>
      <c r="D30" s="105"/>
      <c r="E30" s="105"/>
      <c r="F30" s="105"/>
      <c r="G30" s="105"/>
      <c r="H30" s="105"/>
    </row>
    <row r="31" spans="1:8" x14ac:dyDescent="0.25">
      <c r="A31" s="105"/>
      <c r="B31" s="105"/>
      <c r="C31" s="105"/>
      <c r="D31" s="105"/>
      <c r="E31" s="105"/>
      <c r="F31" s="105"/>
      <c r="G31" s="105"/>
      <c r="H31" s="105"/>
    </row>
    <row r="32" spans="1:8" ht="27.75" customHeight="1" x14ac:dyDescent="0.25">
      <c r="A32" s="105"/>
      <c r="B32" s="105"/>
      <c r="C32" s="105"/>
      <c r="D32" s="105"/>
      <c r="E32" s="105"/>
      <c r="F32" s="105"/>
      <c r="G32" s="105"/>
      <c r="H32" s="105"/>
    </row>
    <row r="33" spans="2:8" x14ac:dyDescent="0.25">
      <c r="B33" s="32"/>
      <c r="C33" s="32"/>
      <c r="D33" s="32"/>
      <c r="E33" s="32"/>
      <c r="H33" s="34"/>
    </row>
    <row r="34" spans="2:8" x14ac:dyDescent="0.25">
      <c r="B34" s="32"/>
      <c r="C34" s="32"/>
      <c r="D34" s="32"/>
      <c r="E34" s="32"/>
      <c r="H34" s="34"/>
    </row>
    <row r="35" spans="2:8" x14ac:dyDescent="0.25">
      <c r="B35" s="32"/>
      <c r="C35" s="32"/>
      <c r="D35" s="32"/>
      <c r="E35" s="32"/>
      <c r="H35" s="34"/>
    </row>
    <row r="36" spans="2:8" x14ac:dyDescent="0.25">
      <c r="B36" s="32"/>
      <c r="C36" s="32"/>
      <c r="D36" s="32"/>
      <c r="E36" s="32"/>
      <c r="H36" s="34"/>
    </row>
    <row r="37" spans="2:8" x14ac:dyDescent="0.25">
      <c r="B37" s="32"/>
      <c r="C37" s="32"/>
      <c r="D37" s="32"/>
      <c r="E37" s="32"/>
      <c r="H37" s="34"/>
    </row>
    <row r="38" spans="2:8" x14ac:dyDescent="0.25">
      <c r="B38" s="32"/>
      <c r="C38" s="32"/>
      <c r="D38" s="32"/>
      <c r="E38" s="32"/>
      <c r="H38" s="34"/>
    </row>
    <row r="39" spans="2:8" x14ac:dyDescent="0.25">
      <c r="B39" s="32"/>
      <c r="C39" s="32"/>
      <c r="D39" s="32"/>
      <c r="E39" s="32"/>
      <c r="H39" s="34"/>
    </row>
    <row r="40" spans="2:8" x14ac:dyDescent="0.25">
      <c r="B40" s="32"/>
      <c r="C40" s="32"/>
      <c r="D40" s="32"/>
      <c r="E40" s="32"/>
      <c r="H40" s="34"/>
    </row>
    <row r="41" spans="2:8" x14ac:dyDescent="0.25">
      <c r="B41" s="32"/>
      <c r="C41" s="32"/>
      <c r="D41" s="32"/>
      <c r="E41" s="32"/>
      <c r="H41" s="34"/>
    </row>
    <row r="42" spans="2:8" x14ac:dyDescent="0.25">
      <c r="B42" s="32"/>
      <c r="C42" s="32"/>
      <c r="D42" s="32"/>
      <c r="E42" s="32"/>
      <c r="H42" s="34"/>
    </row>
    <row r="43" spans="2:8" x14ac:dyDescent="0.25">
      <c r="B43" s="32"/>
      <c r="C43" s="32"/>
      <c r="D43" s="32"/>
      <c r="E43" s="32"/>
      <c r="H43" s="34"/>
    </row>
    <row r="44" spans="2:8" x14ac:dyDescent="0.25">
      <c r="B44" s="32"/>
      <c r="C44" s="32"/>
      <c r="D44" s="32"/>
      <c r="E44" s="32"/>
      <c r="H44" s="34"/>
    </row>
    <row r="45" spans="2:8" x14ac:dyDescent="0.25">
      <c r="B45" s="32"/>
      <c r="C45" s="32"/>
      <c r="D45" s="32"/>
      <c r="E45" s="32"/>
      <c r="H45" s="34"/>
    </row>
    <row r="46" spans="2:8" x14ac:dyDescent="0.25">
      <c r="B46" s="32"/>
      <c r="C46" s="32"/>
      <c r="D46" s="32"/>
      <c r="E46" s="32"/>
      <c r="H46" s="34"/>
    </row>
    <row r="47" spans="2:8" x14ac:dyDescent="0.25">
      <c r="B47" s="32"/>
      <c r="C47" s="32"/>
      <c r="D47" s="32"/>
      <c r="E47" s="32"/>
      <c r="H47" s="34"/>
    </row>
    <row r="48" spans="2:8" x14ac:dyDescent="0.25">
      <c r="B48" s="32"/>
      <c r="C48" s="32"/>
      <c r="D48" s="32"/>
      <c r="E48" s="32"/>
      <c r="H48" s="34"/>
    </row>
    <row r="49" spans="2:8" x14ac:dyDescent="0.25">
      <c r="B49" s="32"/>
      <c r="C49" s="32"/>
      <c r="D49" s="32"/>
      <c r="E49" s="32"/>
      <c r="H49" s="34"/>
    </row>
    <row r="50" spans="2:8" x14ac:dyDescent="0.25">
      <c r="B50" s="32"/>
      <c r="C50" s="32"/>
      <c r="D50" s="32"/>
      <c r="E50" s="32"/>
      <c r="H50" s="34"/>
    </row>
    <row r="51" spans="2:8" x14ac:dyDescent="0.25">
      <c r="B51" s="32"/>
      <c r="C51" s="32"/>
      <c r="D51" s="32"/>
      <c r="E51" s="32"/>
      <c r="H51" s="34"/>
    </row>
    <row r="52" spans="2:8" x14ac:dyDescent="0.25">
      <c r="B52" s="32"/>
      <c r="C52" s="32"/>
      <c r="D52" s="32"/>
      <c r="E52" s="32"/>
      <c r="H52" s="34"/>
    </row>
    <row r="53" spans="2:8" x14ac:dyDescent="0.25">
      <c r="B53" s="32"/>
      <c r="C53" s="32"/>
      <c r="D53" s="32"/>
      <c r="E53" s="32"/>
      <c r="H53" s="34"/>
    </row>
    <row r="54" spans="2:8" x14ac:dyDescent="0.25">
      <c r="B54" s="32"/>
      <c r="C54" s="32"/>
      <c r="D54" s="32"/>
      <c r="E54" s="32"/>
      <c r="H54" s="34"/>
    </row>
    <row r="55" spans="2:8" x14ac:dyDescent="0.25">
      <c r="B55" s="32"/>
      <c r="C55" s="32"/>
      <c r="D55" s="32"/>
      <c r="E55" s="32"/>
      <c r="H55" s="34"/>
    </row>
    <row r="56" spans="2:8" x14ac:dyDescent="0.25">
      <c r="B56" s="32"/>
      <c r="C56" s="32"/>
      <c r="D56" s="32"/>
      <c r="E56" s="32"/>
      <c r="H56" s="34"/>
    </row>
    <row r="57" spans="2:8" x14ac:dyDescent="0.25">
      <c r="B57" s="32"/>
      <c r="C57" s="32"/>
      <c r="D57" s="32"/>
      <c r="E57" s="32"/>
      <c r="H57" s="34"/>
    </row>
    <row r="58" spans="2:8" x14ac:dyDescent="0.25">
      <c r="B58" s="32"/>
      <c r="C58" s="32"/>
      <c r="D58" s="32"/>
      <c r="E58" s="32"/>
      <c r="H58" s="34"/>
    </row>
    <row r="59" spans="2:8" x14ac:dyDescent="0.25">
      <c r="B59" s="32"/>
      <c r="C59" s="32"/>
      <c r="D59" s="32"/>
      <c r="E59" s="32"/>
      <c r="H59" s="34"/>
    </row>
    <row r="60" spans="2:8" x14ac:dyDescent="0.25">
      <c r="B60" s="32"/>
      <c r="C60" s="32"/>
      <c r="D60" s="32"/>
      <c r="E60" s="32"/>
      <c r="H60" s="34"/>
    </row>
    <row r="61" spans="2:8" x14ac:dyDescent="0.25">
      <c r="B61" s="32"/>
      <c r="C61" s="32"/>
      <c r="D61" s="32"/>
      <c r="E61" s="32"/>
      <c r="H61" s="34"/>
    </row>
    <row r="62" spans="2:8" x14ac:dyDescent="0.25">
      <c r="B62" s="32"/>
      <c r="C62" s="32"/>
      <c r="D62" s="32"/>
      <c r="E62" s="32"/>
      <c r="H62" s="34"/>
    </row>
    <row r="63" spans="2:8" x14ac:dyDescent="0.25">
      <c r="B63" s="32"/>
      <c r="C63" s="32"/>
      <c r="D63" s="32"/>
      <c r="E63" s="32"/>
      <c r="H63" s="34"/>
    </row>
    <row r="64" spans="2:8" x14ac:dyDescent="0.25">
      <c r="B64" s="32"/>
      <c r="C64" s="32"/>
      <c r="D64" s="32"/>
      <c r="E64" s="32"/>
      <c r="H64" s="34"/>
    </row>
    <row r="65" spans="2:8" x14ac:dyDescent="0.25">
      <c r="B65" s="32"/>
      <c r="C65" s="32"/>
      <c r="D65" s="32"/>
      <c r="E65" s="32"/>
      <c r="H65" s="34"/>
    </row>
    <row r="66" spans="2:8" x14ac:dyDescent="0.25">
      <c r="B66" s="32"/>
      <c r="C66" s="32"/>
      <c r="D66" s="32"/>
      <c r="E66" s="32"/>
      <c r="H66" s="34"/>
    </row>
    <row r="67" spans="2:8" x14ac:dyDescent="0.25">
      <c r="B67" s="32"/>
      <c r="C67" s="32"/>
      <c r="D67" s="32"/>
      <c r="E67" s="32"/>
      <c r="H67" s="34"/>
    </row>
    <row r="68" spans="2:8" x14ac:dyDescent="0.25">
      <c r="B68" s="32"/>
      <c r="C68" s="32"/>
      <c r="D68" s="32"/>
      <c r="E68" s="32"/>
      <c r="H68" s="34"/>
    </row>
    <row r="69" spans="2:8" x14ac:dyDescent="0.25">
      <c r="B69" s="32"/>
      <c r="C69" s="32"/>
      <c r="D69" s="32"/>
      <c r="E69" s="32"/>
      <c r="H69" s="34"/>
    </row>
    <row r="70" spans="2:8" x14ac:dyDescent="0.25">
      <c r="B70" s="32"/>
      <c r="C70" s="32"/>
      <c r="D70" s="32"/>
      <c r="E70" s="32"/>
      <c r="H70" s="34"/>
    </row>
    <row r="71" spans="2:8" x14ac:dyDescent="0.25">
      <c r="B71" s="32"/>
      <c r="C71" s="32"/>
      <c r="D71" s="32"/>
      <c r="E71" s="32"/>
      <c r="H71" s="34"/>
    </row>
  </sheetData>
  <mergeCells count="12">
    <mergeCell ref="A7:H7"/>
    <mergeCell ref="A8:H8"/>
    <mergeCell ref="A27:H32"/>
    <mergeCell ref="A25:D26"/>
    <mergeCell ref="E25:F26"/>
    <mergeCell ref="H25:H26"/>
    <mergeCell ref="A6:H6"/>
    <mergeCell ref="A1:H1"/>
    <mergeCell ref="A2:H2"/>
    <mergeCell ref="A3:H3"/>
    <mergeCell ref="A4:H4"/>
    <mergeCell ref="A5:H5"/>
  </mergeCells>
  <phoneticPr fontId="2" type="noConversion"/>
  <printOptions horizontalCentered="1"/>
  <pageMargins left="0" right="0"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view="pageBreakPreview" zoomScale="70" zoomScaleNormal="100" zoomScaleSheetLayoutView="70" workbookViewId="0">
      <selection activeCell="I15" sqref="I15"/>
    </sheetView>
  </sheetViews>
  <sheetFormatPr defaultRowHeight="16.5" x14ac:dyDescent="0.25"/>
  <cols>
    <col min="1" max="1" width="3.75" style="1" customWidth="1"/>
    <col min="2" max="2" width="21.125" style="1" customWidth="1"/>
    <col min="3" max="3" width="11.625" style="6" customWidth="1"/>
    <col min="4" max="4" width="11.375" style="6" customWidth="1"/>
    <col min="5" max="5" width="10.875" customWidth="1"/>
    <col min="6" max="6" width="10.625" customWidth="1"/>
    <col min="7" max="7" width="6.625" style="1" customWidth="1"/>
    <col min="8" max="8" width="10.5" style="1" bestFit="1" customWidth="1"/>
    <col min="9" max="9" width="11.625" style="1" customWidth="1"/>
    <col min="10" max="10" width="9.5" style="1" bestFit="1" customWidth="1"/>
    <col min="11" max="11" width="11.875" style="1" customWidth="1"/>
    <col min="12" max="12" width="16" style="1" customWidth="1"/>
    <col min="13" max="13" width="8.625" style="1" customWidth="1"/>
    <col min="14" max="14" width="8.125" style="1" customWidth="1"/>
    <col min="15" max="16384" width="9" style="1"/>
  </cols>
  <sheetData>
    <row r="1" spans="1:14" x14ac:dyDescent="0.25">
      <c r="A1" s="83" t="s">
        <v>19</v>
      </c>
      <c r="B1" s="83"/>
    </row>
    <row r="2" spans="1:14" ht="33.75" customHeight="1" x14ac:dyDescent="0.25">
      <c r="A2" s="84" t="s">
        <v>125</v>
      </c>
      <c r="B2" s="84"/>
      <c r="C2" s="84"/>
      <c r="D2" s="84"/>
      <c r="E2" s="84"/>
      <c r="F2" s="84"/>
      <c r="G2" s="84"/>
      <c r="H2" s="84"/>
      <c r="I2" s="84"/>
      <c r="J2" s="84"/>
      <c r="K2" s="134"/>
      <c r="L2" s="134"/>
      <c r="M2" s="134"/>
      <c r="N2" s="134"/>
    </row>
    <row r="3" spans="1:14" ht="15.75" customHeight="1" x14ac:dyDescent="0.25">
      <c r="A3" s="59"/>
      <c r="B3" s="59"/>
      <c r="C3" s="59"/>
      <c r="D3" s="59"/>
      <c r="E3" s="59"/>
      <c r="F3" s="59"/>
      <c r="G3" s="59"/>
      <c r="H3" s="59"/>
      <c r="I3" s="59"/>
      <c r="J3" s="59"/>
      <c r="K3" s="60"/>
      <c r="L3" s="60"/>
      <c r="M3" s="60"/>
      <c r="N3" s="60"/>
    </row>
    <row r="4" spans="1:14" ht="19.5" x14ac:dyDescent="0.25">
      <c r="A4" s="26" t="s">
        <v>126</v>
      </c>
      <c r="B4" s="26"/>
      <c r="C4" s="26"/>
      <c r="D4" s="26"/>
      <c r="E4" s="26"/>
      <c r="F4" s="26"/>
      <c r="G4" s="26"/>
      <c r="H4" s="26"/>
      <c r="I4" s="26"/>
      <c r="J4" s="26" t="s">
        <v>127</v>
      </c>
      <c r="K4" s="26"/>
      <c r="L4" s="26"/>
      <c r="M4" s="26"/>
      <c r="N4" s="26"/>
    </row>
    <row r="5" spans="1:14" ht="20.100000000000001" customHeight="1" x14ac:dyDescent="0.25">
      <c r="A5" s="26" t="s">
        <v>122</v>
      </c>
      <c r="B5" s="26"/>
      <c r="C5" s="26"/>
      <c r="D5" s="26"/>
      <c r="E5" s="26"/>
      <c r="F5" s="26"/>
      <c r="G5" s="26"/>
      <c r="H5" s="26"/>
      <c r="I5" s="26"/>
      <c r="J5" s="26" t="s">
        <v>123</v>
      </c>
      <c r="K5" s="26"/>
      <c r="L5" s="26"/>
      <c r="M5" s="26"/>
      <c r="N5" s="26"/>
    </row>
    <row r="6" spans="1:14" ht="20.100000000000001" customHeight="1" x14ac:dyDescent="0.25">
      <c r="A6" s="26" t="s">
        <v>129</v>
      </c>
      <c r="B6" s="26"/>
      <c r="C6" s="26"/>
      <c r="D6" s="26"/>
      <c r="E6" s="26"/>
      <c r="F6" s="26"/>
      <c r="G6" s="26"/>
      <c r="H6" s="26"/>
      <c r="I6" s="26"/>
      <c r="J6" s="26" t="s">
        <v>124</v>
      </c>
      <c r="K6" s="26"/>
      <c r="L6" s="26"/>
      <c r="M6" s="26"/>
      <c r="N6" s="26"/>
    </row>
    <row r="7" spans="1:14" ht="7.5" customHeight="1" x14ac:dyDescent="0.25">
      <c r="A7" s="135"/>
      <c r="B7" s="135"/>
      <c r="C7" s="135"/>
      <c r="D7" s="135"/>
      <c r="E7" s="135"/>
      <c r="F7" s="135"/>
      <c r="G7" s="135"/>
      <c r="H7" s="135"/>
      <c r="I7" s="135"/>
      <c r="J7" s="135"/>
      <c r="K7" s="136"/>
      <c r="L7" s="136"/>
      <c r="M7" s="136"/>
      <c r="N7" s="136"/>
    </row>
    <row r="8" spans="1:14" ht="38.25" customHeight="1" x14ac:dyDescent="0.25">
      <c r="A8" s="87" t="s">
        <v>20</v>
      </c>
      <c r="B8" s="87" t="s">
        <v>21</v>
      </c>
      <c r="C8" s="118" t="s">
        <v>22</v>
      </c>
      <c r="D8" s="137"/>
      <c r="E8" s="137"/>
      <c r="F8" s="137"/>
      <c r="G8" s="137"/>
      <c r="H8" s="138"/>
      <c r="I8" s="86" t="s">
        <v>23</v>
      </c>
      <c r="J8" s="86"/>
      <c r="K8" s="86"/>
      <c r="L8" s="86"/>
      <c r="M8" s="139" t="s">
        <v>24</v>
      </c>
      <c r="N8" s="140"/>
    </row>
    <row r="9" spans="1:14" ht="99.75" customHeight="1" x14ac:dyDescent="0.25">
      <c r="A9" s="87"/>
      <c r="B9" s="87"/>
      <c r="C9" s="24" t="s">
        <v>132</v>
      </c>
      <c r="D9" s="24" t="s">
        <v>133</v>
      </c>
      <c r="E9" s="24" t="s">
        <v>134</v>
      </c>
      <c r="F9" s="118" t="s">
        <v>135</v>
      </c>
      <c r="G9" s="119"/>
      <c r="H9" s="24" t="s">
        <v>136</v>
      </c>
      <c r="I9" s="24" t="s">
        <v>137</v>
      </c>
      <c r="J9" s="25" t="s">
        <v>138</v>
      </c>
      <c r="K9" s="25" t="s">
        <v>139</v>
      </c>
      <c r="L9" s="25" t="s">
        <v>140</v>
      </c>
      <c r="M9" s="25" t="s">
        <v>25</v>
      </c>
      <c r="N9" s="25" t="s">
        <v>26</v>
      </c>
    </row>
    <row r="10" spans="1:14" ht="20.100000000000001" customHeight="1" x14ac:dyDescent="0.25">
      <c r="A10" s="2">
        <v>1</v>
      </c>
      <c r="B10" s="58"/>
      <c r="C10" s="68"/>
      <c r="D10" s="68"/>
      <c r="E10" s="68"/>
      <c r="F10" s="122">
        <f>D10+E10</f>
        <v>0</v>
      </c>
      <c r="G10" s="123"/>
      <c r="H10" s="69">
        <f>C10-F10</f>
        <v>0</v>
      </c>
      <c r="I10" s="70"/>
      <c r="J10" s="70"/>
      <c r="K10" s="69">
        <f>I10-J10</f>
        <v>0</v>
      </c>
      <c r="L10" s="71" t="e">
        <f>J10/I10</f>
        <v>#DIV/0!</v>
      </c>
      <c r="M10" s="70"/>
      <c r="N10" s="70"/>
    </row>
    <row r="11" spans="1:14" ht="20.100000000000001" customHeight="1" x14ac:dyDescent="0.25">
      <c r="A11" s="2">
        <v>2</v>
      </c>
      <c r="B11" s="56"/>
      <c r="C11" s="68"/>
      <c r="D11" s="68"/>
      <c r="E11" s="68"/>
      <c r="F11" s="122">
        <f t="shared" ref="F11:F19" si="0">D11+E11</f>
        <v>0</v>
      </c>
      <c r="G11" s="123"/>
      <c r="H11" s="69">
        <f t="shared" ref="H11:H19" si="1">C11-F11</f>
        <v>0</v>
      </c>
      <c r="I11" s="70"/>
      <c r="J11" s="70"/>
      <c r="K11" s="69">
        <f t="shared" ref="K11:K19" si="2">I11-J11</f>
        <v>0</v>
      </c>
      <c r="L11" s="71" t="e">
        <f t="shared" ref="L11:L19" si="3">J11/I11</f>
        <v>#DIV/0!</v>
      </c>
      <c r="M11" s="70"/>
      <c r="N11" s="70"/>
    </row>
    <row r="12" spans="1:14" ht="20.100000000000001" customHeight="1" x14ac:dyDescent="0.25">
      <c r="A12" s="2">
        <v>3</v>
      </c>
      <c r="B12" s="56"/>
      <c r="C12" s="68"/>
      <c r="D12" s="68"/>
      <c r="E12" s="68"/>
      <c r="F12" s="122">
        <f t="shared" si="0"/>
        <v>0</v>
      </c>
      <c r="G12" s="123"/>
      <c r="H12" s="69">
        <f t="shared" si="1"/>
        <v>0</v>
      </c>
      <c r="I12" s="70"/>
      <c r="J12" s="70"/>
      <c r="K12" s="69">
        <f t="shared" si="2"/>
        <v>0</v>
      </c>
      <c r="L12" s="71" t="e">
        <f t="shared" si="3"/>
        <v>#DIV/0!</v>
      </c>
      <c r="M12" s="70"/>
      <c r="N12" s="70"/>
    </row>
    <row r="13" spans="1:14" ht="20.100000000000001" customHeight="1" x14ac:dyDescent="0.25">
      <c r="A13" s="23">
        <v>4</v>
      </c>
      <c r="B13" s="57"/>
      <c r="C13" s="72"/>
      <c r="D13" s="72"/>
      <c r="E13" s="72"/>
      <c r="F13" s="122">
        <f t="shared" si="0"/>
        <v>0</v>
      </c>
      <c r="G13" s="123"/>
      <c r="H13" s="69">
        <f t="shared" si="1"/>
        <v>0</v>
      </c>
      <c r="I13" s="73"/>
      <c r="J13" s="73"/>
      <c r="K13" s="69">
        <f t="shared" si="2"/>
        <v>0</v>
      </c>
      <c r="L13" s="71" t="e">
        <f t="shared" si="3"/>
        <v>#DIV/0!</v>
      </c>
      <c r="M13" s="73"/>
      <c r="N13" s="73"/>
    </row>
    <row r="14" spans="1:14" ht="20.100000000000001" customHeight="1" x14ac:dyDescent="0.25">
      <c r="A14" s="19">
        <v>5</v>
      </c>
      <c r="B14" s="57"/>
      <c r="C14" s="72"/>
      <c r="D14" s="72"/>
      <c r="E14" s="72"/>
      <c r="F14" s="122">
        <f t="shared" si="0"/>
        <v>0</v>
      </c>
      <c r="G14" s="123"/>
      <c r="H14" s="69">
        <f t="shared" si="1"/>
        <v>0</v>
      </c>
      <c r="I14" s="73"/>
      <c r="J14" s="73"/>
      <c r="K14" s="69">
        <f t="shared" si="2"/>
        <v>0</v>
      </c>
      <c r="L14" s="71" t="e">
        <f t="shared" si="3"/>
        <v>#DIV/0!</v>
      </c>
      <c r="M14" s="73"/>
      <c r="N14" s="73"/>
    </row>
    <row r="15" spans="1:14" ht="20.100000000000001" customHeight="1" x14ac:dyDescent="0.25">
      <c r="A15" s="23">
        <v>6</v>
      </c>
      <c r="B15" s="57"/>
      <c r="C15" s="72"/>
      <c r="D15" s="72"/>
      <c r="E15" s="72"/>
      <c r="F15" s="122">
        <f t="shared" si="0"/>
        <v>0</v>
      </c>
      <c r="G15" s="123"/>
      <c r="H15" s="69">
        <f t="shared" si="1"/>
        <v>0</v>
      </c>
      <c r="I15" s="73"/>
      <c r="J15" s="73"/>
      <c r="K15" s="69">
        <f t="shared" si="2"/>
        <v>0</v>
      </c>
      <c r="L15" s="71" t="e">
        <f t="shared" si="3"/>
        <v>#DIV/0!</v>
      </c>
      <c r="M15" s="73"/>
      <c r="N15" s="73"/>
    </row>
    <row r="16" spans="1:14" ht="20.100000000000001" customHeight="1" x14ac:dyDescent="0.25">
      <c r="A16" s="19">
        <v>7</v>
      </c>
      <c r="B16" s="57"/>
      <c r="C16" s="72"/>
      <c r="D16" s="72"/>
      <c r="E16" s="72"/>
      <c r="F16" s="122">
        <f t="shared" si="0"/>
        <v>0</v>
      </c>
      <c r="G16" s="123"/>
      <c r="H16" s="69">
        <f t="shared" si="1"/>
        <v>0</v>
      </c>
      <c r="I16" s="73"/>
      <c r="J16" s="73"/>
      <c r="K16" s="69">
        <f t="shared" si="2"/>
        <v>0</v>
      </c>
      <c r="L16" s="71" t="e">
        <f t="shared" si="3"/>
        <v>#DIV/0!</v>
      </c>
      <c r="M16" s="73"/>
      <c r="N16" s="73"/>
    </row>
    <row r="17" spans="1:15" ht="20.100000000000001" customHeight="1" x14ac:dyDescent="0.25">
      <c r="A17" s="23">
        <v>8</v>
      </c>
      <c r="B17" s="57"/>
      <c r="C17" s="72"/>
      <c r="D17" s="72"/>
      <c r="E17" s="72"/>
      <c r="F17" s="122">
        <f t="shared" si="0"/>
        <v>0</v>
      </c>
      <c r="G17" s="123"/>
      <c r="H17" s="69">
        <f t="shared" si="1"/>
        <v>0</v>
      </c>
      <c r="I17" s="73"/>
      <c r="J17" s="73"/>
      <c r="K17" s="69">
        <f t="shared" si="2"/>
        <v>0</v>
      </c>
      <c r="L17" s="71" t="e">
        <f t="shared" si="3"/>
        <v>#DIV/0!</v>
      </c>
      <c r="M17" s="73"/>
      <c r="N17" s="73"/>
    </row>
    <row r="18" spans="1:15" ht="20.100000000000001" customHeight="1" x14ac:dyDescent="0.25">
      <c r="A18" s="19">
        <v>9</v>
      </c>
      <c r="B18" s="57"/>
      <c r="C18" s="72"/>
      <c r="D18" s="72"/>
      <c r="E18" s="72"/>
      <c r="F18" s="122">
        <f t="shared" si="0"/>
        <v>0</v>
      </c>
      <c r="G18" s="123"/>
      <c r="H18" s="69">
        <f t="shared" si="1"/>
        <v>0</v>
      </c>
      <c r="I18" s="73"/>
      <c r="J18" s="73"/>
      <c r="K18" s="69">
        <f t="shared" si="2"/>
        <v>0</v>
      </c>
      <c r="L18" s="71" t="e">
        <f t="shared" si="3"/>
        <v>#DIV/0!</v>
      </c>
      <c r="M18" s="73"/>
      <c r="N18" s="73"/>
    </row>
    <row r="19" spans="1:15" ht="20.100000000000001" customHeight="1" x14ac:dyDescent="0.25">
      <c r="A19" s="23">
        <v>10</v>
      </c>
      <c r="B19" s="57"/>
      <c r="C19" s="72"/>
      <c r="D19" s="72"/>
      <c r="E19" s="72"/>
      <c r="F19" s="122">
        <f t="shared" si="0"/>
        <v>0</v>
      </c>
      <c r="G19" s="123"/>
      <c r="H19" s="69">
        <f t="shared" si="1"/>
        <v>0</v>
      </c>
      <c r="I19" s="73"/>
      <c r="J19" s="73"/>
      <c r="K19" s="69">
        <f t="shared" si="2"/>
        <v>0</v>
      </c>
      <c r="L19" s="71" t="e">
        <f t="shared" si="3"/>
        <v>#DIV/0!</v>
      </c>
      <c r="M19" s="73"/>
      <c r="N19" s="73"/>
    </row>
    <row r="20" spans="1:15" ht="13.5" customHeight="1" x14ac:dyDescent="0.25">
      <c r="A20" s="128" t="s">
        <v>27</v>
      </c>
      <c r="B20" s="130" t="s">
        <v>28</v>
      </c>
      <c r="C20" s="74" t="s">
        <v>35</v>
      </c>
      <c r="D20" s="74" t="s">
        <v>36</v>
      </c>
      <c r="E20" s="74" t="s">
        <v>37</v>
      </c>
      <c r="F20" s="126" t="s">
        <v>38</v>
      </c>
      <c r="G20" s="127"/>
      <c r="H20" s="75" t="s">
        <v>39</v>
      </c>
      <c r="I20" s="74" t="s">
        <v>40</v>
      </c>
      <c r="J20" s="74" t="s">
        <v>41</v>
      </c>
      <c r="K20" s="75" t="s">
        <v>42</v>
      </c>
      <c r="L20" s="74" t="s">
        <v>43</v>
      </c>
      <c r="M20" s="132"/>
      <c r="N20" s="132"/>
    </row>
    <row r="21" spans="1:15" ht="47.25" customHeight="1" x14ac:dyDescent="0.25">
      <c r="A21" s="129"/>
      <c r="B21" s="131"/>
      <c r="C21" s="76">
        <v>0</v>
      </c>
      <c r="D21" s="76">
        <v>0</v>
      </c>
      <c r="E21" s="76">
        <f>SUM(E10:E19)</f>
        <v>0</v>
      </c>
      <c r="F21" s="124">
        <f>D21+E21</f>
        <v>0</v>
      </c>
      <c r="G21" s="125"/>
      <c r="H21" s="77">
        <f>C21-F21</f>
        <v>0</v>
      </c>
      <c r="I21" s="76">
        <f>SUM(I10:I12)</f>
        <v>0</v>
      </c>
      <c r="J21" s="76">
        <f>SUM(J10:J12)</f>
        <v>0</v>
      </c>
      <c r="K21" s="77">
        <f>I21-J21</f>
        <v>0</v>
      </c>
      <c r="L21" s="78" t="e">
        <f>J21/I21</f>
        <v>#DIV/0!</v>
      </c>
      <c r="M21" s="133"/>
      <c r="N21" s="133"/>
    </row>
    <row r="22" spans="1:15" ht="39" x14ac:dyDescent="0.25">
      <c r="A22" s="143" t="s">
        <v>29</v>
      </c>
      <c r="B22" s="4" t="s">
        <v>104</v>
      </c>
      <c r="C22" s="79"/>
      <c r="D22" s="144" t="s">
        <v>111</v>
      </c>
      <c r="E22" s="144"/>
      <c r="F22" s="144"/>
      <c r="G22" s="144"/>
      <c r="H22" s="144"/>
      <c r="I22" s="144"/>
      <c r="J22" s="144"/>
      <c r="K22" s="144"/>
      <c r="L22" s="144"/>
      <c r="M22" s="144"/>
      <c r="N22" s="144"/>
    </row>
    <row r="23" spans="1:15" ht="57" customHeight="1" x14ac:dyDescent="0.25">
      <c r="A23" s="86"/>
      <c r="B23" s="4" t="s">
        <v>105</v>
      </c>
      <c r="C23" s="79"/>
      <c r="D23" s="141" t="s">
        <v>112</v>
      </c>
      <c r="E23" s="141"/>
      <c r="F23" s="141"/>
      <c r="G23" s="141"/>
      <c r="H23" s="141"/>
      <c r="I23" s="141"/>
      <c r="J23" s="141"/>
      <c r="K23" s="141"/>
      <c r="L23" s="141"/>
      <c r="M23" s="141"/>
      <c r="N23" s="141"/>
    </row>
    <row r="24" spans="1:15" ht="48" customHeight="1" x14ac:dyDescent="0.25">
      <c r="A24" s="86"/>
      <c r="B24" s="4" t="s">
        <v>106</v>
      </c>
      <c r="C24" s="80">
        <f>IF(D21&gt;C21/2,C21/2,D21)</f>
        <v>0</v>
      </c>
      <c r="D24" s="141"/>
      <c r="E24" s="141"/>
      <c r="F24" s="141"/>
      <c r="G24" s="141"/>
      <c r="H24" s="141"/>
      <c r="I24" s="141"/>
      <c r="J24" s="141"/>
      <c r="K24" s="141"/>
      <c r="L24" s="141"/>
      <c r="M24" s="141"/>
      <c r="N24" s="141"/>
    </row>
    <row r="25" spans="1:15" ht="43.5" customHeight="1" x14ac:dyDescent="0.25">
      <c r="A25" s="143" t="s">
        <v>30</v>
      </c>
      <c r="B25" s="4" t="s">
        <v>107</v>
      </c>
      <c r="C25" s="79"/>
      <c r="D25" s="120" t="s">
        <v>113</v>
      </c>
      <c r="E25" s="121"/>
      <c r="F25" s="121"/>
      <c r="G25" s="121"/>
      <c r="H25" s="121"/>
      <c r="I25" s="121"/>
      <c r="J25" s="121"/>
      <c r="K25" s="121"/>
      <c r="L25" s="121"/>
      <c r="M25" s="121"/>
      <c r="N25" s="21">
        <f>IF(C26&gt;F21,F21,C26)</f>
        <v>0</v>
      </c>
    </row>
    <row r="26" spans="1:15" ht="23.25" customHeight="1" x14ac:dyDescent="0.25">
      <c r="A26" s="143"/>
      <c r="B26" s="128" t="s">
        <v>108</v>
      </c>
      <c r="C26" s="148"/>
      <c r="D26" s="151" t="s">
        <v>114</v>
      </c>
      <c r="E26" s="152"/>
      <c r="F26" s="155"/>
      <c r="G26" s="159" t="s">
        <v>118</v>
      </c>
      <c r="H26" s="157"/>
      <c r="I26" s="157"/>
      <c r="J26" s="17"/>
      <c r="K26" s="157" t="s">
        <v>117</v>
      </c>
      <c r="L26" s="157"/>
      <c r="M26" s="157"/>
      <c r="N26" s="158"/>
    </row>
    <row r="27" spans="1:15" ht="20.25" customHeight="1" x14ac:dyDescent="0.25">
      <c r="A27" s="143"/>
      <c r="B27" s="147"/>
      <c r="C27" s="149"/>
      <c r="D27" s="153"/>
      <c r="E27" s="154"/>
      <c r="F27" s="156"/>
      <c r="G27" s="145" t="s">
        <v>119</v>
      </c>
      <c r="H27" s="145"/>
      <c r="I27" s="145"/>
      <c r="J27" s="145"/>
      <c r="K27" s="145"/>
      <c r="L27" s="145"/>
      <c r="M27" s="145"/>
      <c r="N27" s="145"/>
    </row>
    <row r="28" spans="1:15" ht="42.75" customHeight="1" x14ac:dyDescent="0.25">
      <c r="A28" s="86"/>
      <c r="B28" s="129"/>
      <c r="C28" s="150"/>
      <c r="D28" s="146" t="s">
        <v>115</v>
      </c>
      <c r="E28" s="146"/>
      <c r="F28" s="22"/>
      <c r="G28" s="160" t="s">
        <v>116</v>
      </c>
      <c r="H28" s="161"/>
      <c r="I28" s="161"/>
      <c r="J28" s="161"/>
      <c r="K28" s="161"/>
      <c r="L28" s="161"/>
      <c r="M28" s="161"/>
      <c r="N28" s="20" t="e">
        <f>1-L21</f>
        <v>#DIV/0!</v>
      </c>
      <c r="O28" s="18"/>
    </row>
    <row r="29" spans="1:15" ht="83.25" customHeight="1" x14ac:dyDescent="0.25">
      <c r="A29" s="86"/>
      <c r="B29" s="4" t="s">
        <v>109</v>
      </c>
      <c r="C29" s="79"/>
      <c r="D29" s="141" t="s">
        <v>31</v>
      </c>
      <c r="E29" s="141"/>
      <c r="F29" s="141"/>
      <c r="G29" s="141"/>
      <c r="H29" s="141"/>
      <c r="I29" s="141"/>
      <c r="J29" s="141"/>
      <c r="K29" s="141"/>
      <c r="L29" s="141"/>
      <c r="M29" s="141"/>
      <c r="N29" s="141"/>
    </row>
    <row r="30" spans="1:15" ht="72" customHeight="1" x14ac:dyDescent="0.25">
      <c r="A30" s="86"/>
      <c r="B30" s="4" t="s">
        <v>110</v>
      </c>
      <c r="C30" s="81"/>
      <c r="D30" s="141"/>
      <c r="E30" s="141"/>
      <c r="F30" s="141"/>
      <c r="G30" s="141"/>
      <c r="H30" s="141"/>
      <c r="I30" s="141"/>
      <c r="J30" s="141"/>
      <c r="K30" s="141"/>
      <c r="L30" s="141"/>
      <c r="M30" s="141"/>
      <c r="N30" s="141"/>
    </row>
    <row r="31" spans="1:15" x14ac:dyDescent="0.25">
      <c r="A31" s="142" t="s">
        <v>32</v>
      </c>
      <c r="B31" s="142"/>
      <c r="C31" s="142"/>
      <c r="D31" s="142"/>
      <c r="E31" s="142"/>
      <c r="F31" s="142"/>
      <c r="G31" s="142"/>
      <c r="H31" s="142"/>
      <c r="I31" s="142"/>
      <c r="J31" s="142"/>
      <c r="K31" s="142"/>
      <c r="L31" s="142"/>
      <c r="M31" s="142"/>
      <c r="N31" s="142"/>
    </row>
    <row r="32" spans="1:15" ht="15" customHeight="1" x14ac:dyDescent="0.25">
      <c r="B32" s="5"/>
      <c r="E32" s="7"/>
      <c r="F32" s="7"/>
    </row>
    <row r="33" spans="1:14" x14ac:dyDescent="0.25">
      <c r="A33" s="93" t="s">
        <v>33</v>
      </c>
      <c r="B33" s="93"/>
      <c r="C33" s="93"/>
      <c r="D33" s="93"/>
      <c r="E33" s="93"/>
      <c r="F33" s="93"/>
      <c r="G33" s="93"/>
      <c r="H33" s="93"/>
      <c r="I33" s="93"/>
      <c r="J33" s="93"/>
      <c r="K33" s="93"/>
      <c r="L33" s="93"/>
      <c r="M33" s="93"/>
      <c r="N33" s="93"/>
    </row>
    <row r="34" spans="1:14" x14ac:dyDescent="0.25">
      <c r="A34" s="93"/>
      <c r="B34" s="93"/>
      <c r="C34" s="93"/>
      <c r="D34" s="93"/>
      <c r="E34" s="93"/>
      <c r="F34" s="93"/>
      <c r="G34" s="93"/>
      <c r="H34" s="93"/>
      <c r="I34" s="93"/>
      <c r="J34" s="93"/>
      <c r="K34" s="93"/>
      <c r="L34" s="93"/>
      <c r="M34" s="93"/>
      <c r="N34" s="93"/>
    </row>
    <row r="35" spans="1:14" hidden="1" x14ac:dyDescent="0.25">
      <c r="A35" s="93"/>
      <c r="B35" s="93"/>
      <c r="C35" s="93"/>
      <c r="D35" s="93"/>
      <c r="E35" s="93"/>
      <c r="F35" s="93"/>
      <c r="G35" s="93"/>
      <c r="H35" s="93"/>
      <c r="I35" s="93"/>
      <c r="J35" s="93"/>
      <c r="K35" s="93"/>
      <c r="L35" s="93"/>
      <c r="M35" s="93"/>
      <c r="N35" s="93"/>
    </row>
    <row r="36" spans="1:14" hidden="1" x14ac:dyDescent="0.25">
      <c r="A36" s="93"/>
      <c r="B36" s="93"/>
      <c r="C36" s="93"/>
      <c r="D36" s="93"/>
      <c r="E36" s="93"/>
      <c r="F36" s="93"/>
      <c r="G36" s="93"/>
      <c r="H36" s="93"/>
      <c r="I36" s="93"/>
      <c r="J36" s="93"/>
      <c r="K36" s="93"/>
      <c r="L36" s="93"/>
      <c r="M36" s="93"/>
      <c r="N36" s="93"/>
    </row>
    <row r="37" spans="1:14" hidden="1" x14ac:dyDescent="0.25">
      <c r="A37" s="93"/>
      <c r="B37" s="93"/>
      <c r="C37" s="93"/>
      <c r="D37" s="93"/>
      <c r="E37" s="93"/>
      <c r="F37" s="93"/>
      <c r="G37" s="93"/>
      <c r="H37" s="93"/>
      <c r="I37" s="93"/>
      <c r="J37" s="93"/>
      <c r="K37" s="93"/>
      <c r="L37" s="93"/>
      <c r="M37" s="93"/>
      <c r="N37" s="93"/>
    </row>
    <row r="38" spans="1:14" x14ac:dyDescent="0.25">
      <c r="B38" s="5"/>
      <c r="E38" s="7"/>
      <c r="F38" s="7"/>
    </row>
    <row r="39" spans="1:14" x14ac:dyDescent="0.25">
      <c r="B39" s="5"/>
      <c r="E39" s="7"/>
      <c r="F39" s="7"/>
    </row>
    <row r="40" spans="1:14" x14ac:dyDescent="0.25">
      <c r="B40" s="5"/>
      <c r="E40" s="7"/>
      <c r="F40" s="7"/>
    </row>
    <row r="41" spans="1:14" x14ac:dyDescent="0.25">
      <c r="B41" s="5"/>
      <c r="E41" s="7"/>
      <c r="F41" s="7"/>
    </row>
    <row r="42" spans="1:14" x14ac:dyDescent="0.25">
      <c r="B42" s="5"/>
      <c r="E42" s="7"/>
      <c r="F42" s="7"/>
    </row>
    <row r="43" spans="1:14" x14ac:dyDescent="0.25">
      <c r="B43" s="5"/>
      <c r="E43" s="7"/>
      <c r="F43" s="7"/>
    </row>
    <row r="44" spans="1:14" x14ac:dyDescent="0.25">
      <c r="B44" s="5"/>
      <c r="E44" s="7"/>
      <c r="F44" s="7"/>
    </row>
    <row r="45" spans="1:14" x14ac:dyDescent="0.25">
      <c r="B45" s="5"/>
      <c r="E45" s="7"/>
      <c r="F45" s="7"/>
    </row>
    <row r="46" spans="1:14" x14ac:dyDescent="0.25">
      <c r="B46" s="5"/>
      <c r="E46" s="7"/>
      <c r="F46" s="7"/>
    </row>
    <row r="47" spans="1:14" x14ac:dyDescent="0.25">
      <c r="B47" s="5"/>
      <c r="E47" s="7"/>
      <c r="F47" s="7"/>
    </row>
    <row r="48" spans="1:14" x14ac:dyDescent="0.25">
      <c r="B48" s="5"/>
      <c r="E48" s="7"/>
      <c r="F48" s="7"/>
    </row>
    <row r="49" spans="2:6" x14ac:dyDescent="0.25">
      <c r="B49" s="5"/>
      <c r="E49" s="7"/>
      <c r="F49" s="7"/>
    </row>
    <row r="50" spans="2:6" x14ac:dyDescent="0.25">
      <c r="B50" s="5"/>
      <c r="E50" s="7"/>
      <c r="F50" s="7"/>
    </row>
    <row r="51" spans="2:6" x14ac:dyDescent="0.25">
      <c r="B51" s="5"/>
      <c r="E51" s="7"/>
      <c r="F51" s="7"/>
    </row>
    <row r="52" spans="2:6" x14ac:dyDescent="0.25">
      <c r="B52" s="5"/>
      <c r="E52" s="7"/>
      <c r="F52" s="7"/>
    </row>
    <row r="53" spans="2:6" x14ac:dyDescent="0.25">
      <c r="B53" s="5"/>
      <c r="E53" s="7"/>
      <c r="F53" s="7"/>
    </row>
  </sheetData>
  <mergeCells count="43">
    <mergeCell ref="D29:N30"/>
    <mergeCell ref="A31:N31"/>
    <mergeCell ref="A33:N37"/>
    <mergeCell ref="A22:A24"/>
    <mergeCell ref="D22:N22"/>
    <mergeCell ref="D23:N24"/>
    <mergeCell ref="A25:A30"/>
    <mergeCell ref="G27:N27"/>
    <mergeCell ref="D28:E28"/>
    <mergeCell ref="B26:B28"/>
    <mergeCell ref="C26:C28"/>
    <mergeCell ref="D26:E27"/>
    <mergeCell ref="F26:F27"/>
    <mergeCell ref="K26:N26"/>
    <mergeCell ref="G26:I26"/>
    <mergeCell ref="G28:M28"/>
    <mergeCell ref="A20:A21"/>
    <mergeCell ref="B20:B21"/>
    <mergeCell ref="M20:M21"/>
    <mergeCell ref="N20:N21"/>
    <mergeCell ref="A1:B1"/>
    <mergeCell ref="A2:N2"/>
    <mergeCell ref="F10:G10"/>
    <mergeCell ref="F11:G11"/>
    <mergeCell ref="F12:G12"/>
    <mergeCell ref="A7:J7"/>
    <mergeCell ref="K7:N7"/>
    <mergeCell ref="A8:A9"/>
    <mergeCell ref="B8:B9"/>
    <mergeCell ref="C8:H8"/>
    <mergeCell ref="I8:L8"/>
    <mergeCell ref="M8:N8"/>
    <mergeCell ref="F9:G9"/>
    <mergeCell ref="D25:M25"/>
    <mergeCell ref="F18:G18"/>
    <mergeCell ref="F19:G19"/>
    <mergeCell ref="F13:G13"/>
    <mergeCell ref="F14:G14"/>
    <mergeCell ref="F15:G15"/>
    <mergeCell ref="F16:G16"/>
    <mergeCell ref="F17:G17"/>
    <mergeCell ref="F21:G21"/>
    <mergeCell ref="F20:G20"/>
  </mergeCells>
  <phoneticPr fontId="2" type="noConversion"/>
  <printOptions horizontalCentered="1"/>
  <pageMargins left="3.937007874015748E-2" right="3.937007874015748E-2" top="0" bottom="0" header="0.31496062992125984" footer="0.31496062992125984"/>
  <pageSetup paperSize="9" scale="94" orientation="landscape" r:id="rId1"/>
  <rowBreaks count="1" manualBreakCount="1">
    <brk id="21" max="16383" man="1"/>
  </rowBreaks>
  <ignoredErrors>
    <ignoredError sqref="C20:K20" numberStoredAsText="1"/>
    <ignoredError sqref="L20" evalError="1" numberStoredAsText="1"/>
    <ignoredError sqref="L11:L12 N25 N2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3</vt:i4>
      </vt:variant>
    </vt:vector>
  </HeadingPairs>
  <TitlesOfParts>
    <vt:vector size="7" baseType="lpstr">
      <vt:lpstr>附件九-各項經費結報憑證佐證文件規定</vt:lpstr>
      <vt:lpstr>附件十三-經費支出憑證表</vt:lpstr>
      <vt:lpstr>附件十四-支出憑證明細表</vt:lpstr>
      <vt:lpstr>附件十五-經費支出明細表(就業學程)</vt:lpstr>
      <vt:lpstr>'附件十三-經費支出憑證表'!Print_Area</vt:lpstr>
      <vt:lpstr>'附件十五-經費支出明細表(就業學程)'!Print_Area</vt:lpstr>
      <vt:lpstr>'附件九-各項經費結報憑證佐證文件規定'!Print_Titles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林婉婷</dc:creator>
  <cp:lastModifiedBy>user</cp:lastModifiedBy>
  <cp:lastPrinted>2020-06-18T07:09:34Z</cp:lastPrinted>
  <dcterms:created xsi:type="dcterms:W3CDTF">2020-04-29T02:30:58Z</dcterms:created>
  <dcterms:modified xsi:type="dcterms:W3CDTF">2020-09-08T01:47:27Z</dcterms:modified>
</cp:coreProperties>
</file>